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<sst xmlns="http://schemas.openxmlformats.org/spreadsheetml/2006/main" count="1696" uniqueCount="414">
  <si>
    <t>0</t>
  </si>
  <si>
    <t>ОУД.01</t>
  </si>
  <si>
    <t>3</t>
  </si>
  <si>
    <t>Русский язык</t>
  </si>
  <si>
    <t>1</t>
  </si>
  <si>
    <t>Литература</t>
  </si>
  <si>
    <t>2</t>
  </si>
  <si>
    <t>ОУД.02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</si>
  <si>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</si>
  <si>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</si>
  <si>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</si>
  <si>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</si>
  <si>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</si>
  <si>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</si>
  <si>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</si>
  <si>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</si>
  <si>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</si>
  <si>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</si>
  <si>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Астрономия</t>
  </si>
  <si>
    <t>7</t>
  </si>
  <si>
    <t>ОУД.03</t>
  </si>
  <si>
    <t>Математика</t>
  </si>
  <si>
    <t>8</t>
  </si>
  <si>
    <t>ОУД.07</t>
  </si>
  <si>
    <t>Информатика</t>
  </si>
  <si>
    <t>9</t>
  </si>
  <si>
    <t>ОУД.08</t>
  </si>
  <si>
    <t>Физика</t>
  </si>
  <si>
    <t>10</t>
  </si>
  <si>
    <t>УД.01</t>
  </si>
  <si>
    <t>44</t>
  </si>
  <si>
    <t>Основы проектной деятельности</t>
  </si>
  <si>
    <t>11</t>
  </si>
  <si>
    <t>Родная литература</t>
  </si>
  <si>
    <t>ОПЦ</t>
  </si>
  <si>
    <t>Общепрофессиональный цикл</t>
  </si>
  <si>
    <t>12</t>
  </si>
  <si>
    <t>ОП.01</t>
  </si>
  <si>
    <t>Электротехника</t>
  </si>
  <si>
    <t>13</t>
  </si>
  <si>
    <t>ОП.02</t>
  </si>
  <si>
    <t>Охрана труда</t>
  </si>
  <si>
    <t>14</t>
  </si>
  <si>
    <t>ОП.03</t>
  </si>
  <si>
    <t>Материаловедение</t>
  </si>
  <si>
    <t>15</t>
  </si>
  <si>
    <t>ОП.04</t>
  </si>
  <si>
    <t>Безопасность жизнедеятельности</t>
  </si>
  <si>
    <t>16</t>
  </si>
  <si>
    <t>ПЦ</t>
  </si>
  <si>
    <t>Профессиональный цикл</t>
  </si>
  <si>
    <t>ПМ.01</t>
  </si>
  <si>
    <t>Техническое состояние систем, агрегатов, деталей и механизмов автомобиля</t>
  </si>
  <si>
    <t>17</t>
  </si>
  <si>
    <t>МДК.01.01.01</t>
  </si>
  <si>
    <t>Устройство автомобилей</t>
  </si>
  <si>
    <t>18</t>
  </si>
  <si>
    <t>МДК.01.02</t>
  </si>
  <si>
    <t>Техническая диагностика автомобилей</t>
  </si>
  <si>
    <t>19</t>
  </si>
  <si>
    <t>УП.01</t>
  </si>
  <si>
    <t>Учебная практика</t>
  </si>
  <si>
    <t>20</t>
  </si>
  <si>
    <t>ПП.01</t>
  </si>
  <si>
    <t>Производственная практика</t>
  </si>
  <si>
    <t>ПМ.02</t>
  </si>
  <si>
    <t>Техническое обслуживание автотранспорта</t>
  </si>
  <si>
    <t>21</t>
  </si>
  <si>
    <t>МДК.02.01</t>
  </si>
  <si>
    <t>Техническое обслуживание автомобилей</t>
  </si>
  <si>
    <t>22</t>
  </si>
  <si>
    <t>МДК.02.02</t>
  </si>
  <si>
    <t>Теоретическая подготовка водителя автомобиля</t>
  </si>
  <si>
    <t>23</t>
  </si>
  <si>
    <t>УП.02</t>
  </si>
  <si>
    <t>24</t>
  </si>
  <si>
    <t>ПП.02.01</t>
  </si>
  <si>
    <t>ПМ.03</t>
  </si>
  <si>
    <t>Текущий ремонт различных типов автомобилей</t>
  </si>
  <si>
    <t>25</t>
  </si>
  <si>
    <t>МДК.03.01</t>
  </si>
  <si>
    <t>Слесарное дело и технические измерения</t>
  </si>
  <si>
    <t>26</t>
  </si>
  <si>
    <t>МДК.03.02</t>
  </si>
  <si>
    <t>Ремонт автомобилей</t>
  </si>
  <si>
    <t>27</t>
  </si>
  <si>
    <t>УП.03.01</t>
  </si>
  <si>
    <t>28</t>
  </si>
  <si>
    <t>ПП.03.01</t>
  </si>
  <si>
    <t>Государственная итоговая аттестация</t>
  </si>
  <si>
    <t>29</t>
  </si>
  <si>
    <t>Защита выпускной квалификационной работы</t>
  </si>
  <si>
    <t>30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</si>
  <si>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</si>
  <si>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</si>
  <si>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</si>
  <si>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</si>
  <si>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</si>
  <si>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</si>
  <si>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</si>
  <si>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</si>
  <si>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</si>
  <si>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</si>
  <si>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Экзамены</t>
  </si>
  <si>
    <t>Зачеты</t>
  </si>
  <si>
    <t>Диффер. зачеты</t>
  </si>
  <si>
    <t>С преподавателем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</si>
  <si>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</si>
  <si>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</si>
  <si>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</si>
  <si>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</si>
  <si>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</si>
  <si>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</si>
  <si>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</si>
  <si>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</si>
  <si>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</si>
  <si>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17  нед</t>
  </si>
  <si>
    <t>23 1/2 нед</t>
  </si>
  <si>
    <t>15 1/2 (1 ) нед</t>
  </si>
  <si>
    <t>16 1/2 (5 1/2) нед</t>
  </si>
  <si>
    <t>6  (10 ) нед</t>
  </si>
  <si>
    <t>8  (13 ) нед</t>
  </si>
  <si>
    <t>Лекции, уроки</t>
  </si>
  <si>
    <t>Семинар. занятия</t>
  </si>
  <si>
    <t>Самост.</t>
  </si>
  <si>
    <t>С препод.</t>
  </si>
  <si>
    <t>Индивид. проект</t>
  </si>
  <si>
    <t>Обяз. часть</t>
  </si>
  <si>
    <t>Вар. часть</t>
  </si>
  <si>
    <t>Консульт.</t>
  </si>
  <si>
    <t>31</t>
  </si>
  <si>
    <t>32</t>
  </si>
  <si>
    <t>33</t>
  </si>
  <si>
    <t>34</t>
  </si>
  <si>
    <t>38</t>
  </si>
  <si>
    <t>39</t>
  </si>
  <si>
    <t>40</t>
  </si>
  <si>
    <t>41</t>
  </si>
  <si>
    <t>42</t>
  </si>
  <si>
    <t>45</t>
  </si>
  <si>
    <t>46</t>
  </si>
  <si>
    <t>47</t>
  </si>
  <si>
    <t>48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</si>
  <si>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</si>
  <si>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</si>
  <si>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</si>
  <si>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</si>
  <si>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</si>
  <si>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</si>
  <si>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</si>
  <si>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</si>
  <si>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</si>
  <si>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</si>
  <si>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66</t>
  </si>
  <si>
    <t>67</t>
  </si>
  <si>
    <t>69</t>
  </si>
  <si>
    <t>70</t>
  </si>
  <si>
    <t>72</t>
  </si>
  <si>
    <t>74</t>
  </si>
  <si>
    <t>75</t>
  </si>
  <si>
    <t>76</t>
  </si>
  <si>
    <t>80</t>
  </si>
  <si>
    <t>87</t>
  </si>
  <si>
    <t>88</t>
  </si>
  <si>
    <t>89</t>
  </si>
  <si>
    <t>90</t>
  </si>
  <si>
    <t>94</t>
  </si>
  <si>
    <t>96</t>
  </si>
  <si>
    <t>97</t>
  </si>
  <si>
    <t>100</t>
  </si>
  <si>
    <t>103</t>
  </si>
  <si>
    <t>104</t>
  </si>
  <si>
    <t>108</t>
  </si>
  <si>
    <t>110</t>
  </si>
  <si>
    <t>168</t>
  </si>
  <si>
    <t>36</t>
  </si>
  <si>
    <t>ОБЩЕОБРАЗОВАТЕЛЬНЫЙ ЦИКЛ</t>
  </si>
  <si>
    <t>2052</t>
  </si>
  <si>
    <t>204</t>
  </si>
  <si>
    <t>576</t>
  </si>
  <si>
    <t>684</t>
  </si>
  <si>
    <t>426</t>
  </si>
  <si>
    <t>366</t>
  </si>
  <si>
    <t>299</t>
  </si>
  <si>
    <t>150</t>
  </si>
  <si>
    <t>117</t>
  </si>
  <si>
    <t>310</t>
  </si>
  <si>
    <t>116</t>
  </si>
  <si>
    <t>125</t>
  </si>
  <si>
    <t>120</t>
  </si>
  <si>
    <t>180</t>
  </si>
  <si>
    <t>37</t>
  </si>
  <si>
    <t>50</t>
  </si>
  <si>
    <t>216</t>
  </si>
  <si>
    <t>162</t>
  </si>
  <si>
    <t>1-3</t>
  </si>
  <si>
    <t>187</t>
  </si>
  <si>
    <t>717</t>
  </si>
  <si>
    <t>71</t>
  </si>
  <si>
    <t>238</t>
  </si>
  <si>
    <t>139</t>
  </si>
  <si>
    <t>251</t>
  </si>
  <si>
    <t>137</t>
  </si>
  <si>
    <t>91</t>
  </si>
  <si>
    <t>321</t>
  </si>
  <si>
    <t>138</t>
  </si>
  <si>
    <t>ПП</t>
  </si>
  <si>
    <t>ПРОФЕССИОНАЛЬНАЯ ПОДГОТОВКА</t>
  </si>
  <si>
    <t>2124</t>
  </si>
  <si>
    <t>959</t>
  </si>
  <si>
    <t>146</t>
  </si>
  <si>
    <t>77</t>
  </si>
  <si>
    <t>206</t>
  </si>
  <si>
    <t>93</t>
  </si>
  <si>
    <t>195</t>
  </si>
  <si>
    <t>79</t>
  </si>
  <si>
    <t>756</t>
  </si>
  <si>
    <t>260</t>
  </si>
  <si>
    <t>288</t>
  </si>
  <si>
    <t>43</t>
  </si>
  <si>
    <t>51</t>
  </si>
  <si>
    <t>35</t>
  </si>
  <si>
    <t>1836</t>
  </si>
  <si>
    <t>699</t>
  </si>
  <si>
    <t>320</t>
  </si>
  <si>
    <t>114</t>
  </si>
  <si>
    <t>112</t>
  </si>
  <si>
    <t>330</t>
  </si>
  <si>
    <t>119</t>
  </si>
  <si>
    <t>488</t>
  </si>
  <si>
    <t>460</t>
  </si>
  <si>
    <t>85</t>
  </si>
  <si>
    <t>198</t>
  </si>
  <si>
    <t>135</t>
  </si>
  <si>
    <t>час</t>
  </si>
  <si>
    <t>144</t>
  </si>
  <si>
    <t>нед</t>
  </si>
  <si>
    <t xml:space="preserve">4 </t>
  </si>
  <si>
    <t>2 1/2</t>
  </si>
  <si>
    <t>1/2</t>
  </si>
  <si>
    <t>ПM.01.ЭК</t>
  </si>
  <si>
    <t>Экзамен (квалификационный)</t>
  </si>
  <si>
    <t>Всего часов по МДК</t>
  </si>
  <si>
    <t>226</t>
  </si>
  <si>
    <t>620</t>
  </si>
  <si>
    <t>235</t>
  </si>
  <si>
    <t>132</t>
  </si>
  <si>
    <t>122</t>
  </si>
  <si>
    <t>49</t>
  </si>
  <si>
    <t>128</t>
  </si>
  <si>
    <t xml:space="preserve">5 </t>
  </si>
  <si>
    <t>ПM.02.ЭК</t>
  </si>
  <si>
    <t>194</t>
  </si>
  <si>
    <t>175</t>
  </si>
  <si>
    <t>252</t>
  </si>
  <si>
    <t xml:space="preserve">7 </t>
  </si>
  <si>
    <t xml:space="preserve">6 </t>
  </si>
  <si>
    <t>ПM.03.ЭК</t>
  </si>
  <si>
    <t xml:space="preserve">Учебная и производственная практики </t>
  </si>
  <si>
    <t>1062</t>
  </si>
  <si>
    <t>29 1/2</t>
  </si>
  <si>
    <t xml:space="preserve">1 </t>
  </si>
  <si>
    <t>5 1/2</t>
  </si>
  <si>
    <t>360</t>
  </si>
  <si>
    <t xml:space="preserve">10 </t>
  </si>
  <si>
    <t>468</t>
  </si>
  <si>
    <t xml:space="preserve">13 </t>
  </si>
  <si>
    <t xml:space="preserve">16 </t>
  </si>
  <si>
    <t xml:space="preserve">3 </t>
  </si>
  <si>
    <t>486</t>
  </si>
  <si>
    <t>13 1/2</t>
  </si>
  <si>
    <t xml:space="preserve">2 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</si>
  <si>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</si>
  <si>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</si>
  <si>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</si>
  <si>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</si>
  <si>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</si>
  <si>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</si>
  <si>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</si>
  <si>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</si>
  <si>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</si>
  <si>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</si>
  <si>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</si>
  <si>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</si>
  <si>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</si>
  <si>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</si>
  <si>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</si>
  <si>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</si>
  <si>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</si>
  <si>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</si>
  <si>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</si>
  <si>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</si>
  <si>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</si>
  <si>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</si>
  <si>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</si>
  <si>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</si>
  <si>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</si>
  <si>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</si>
  <si>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</si>
  <si>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</si>
  <si>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</si>
  <si>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</si>
  <si>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</si>
  <si>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</si>
  <si>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</si>
  <si>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</si>
  <si>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</si>
  <si>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</si>
  <si>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</si>
  <si>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</si>
  <si>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</si>
  <si>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</si>
  <si>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</si>
  <si>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</si>
  <si>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</si>
  <si>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</si>
  <si>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</si>
  <si>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</si>
  <si>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</si>
  <si>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</si>
  <si>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</si>
  <si>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</si>
  <si>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</si>
  <si>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</si>
  <si>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</si>
  <si>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</si>
  <si>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</si>
  <si>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</si>
  <si>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</si>
  <si>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</si>
  <si>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</si>
  <si>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</si>
  <si>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</si>
  <si>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</si>
  <si>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</si>
  <si>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</si>
  <si>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</si>
  <si>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У</t>
  </si>
  <si>
    <t>П</t>
  </si>
  <si>
    <t>Г</t>
  </si>
  <si>
    <t>Обозначения:</t>
  </si>
  <si>
    <t xml:space="preserve">  Обучение по циклам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</si>
  <si>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</si>
  <si>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</si>
  <si>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</si>
  <si>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</si>
  <si>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</si>
  <si>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</si>
  <si>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</si>
  <si>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</si>
  <si>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</si>
  <si>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</si>
  <si>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</si>
  <si>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</si>
  <si>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</si>
  <si>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</si>
  <si>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</si>
  <si>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</si>
  <si>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</si>
  <si>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</si>
  <si>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</si>
  <si>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</si>
  <si>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</si>
  <si>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</si>
  <si>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</si>
  <si>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40 1/2</t>
  </si>
  <si>
    <t xml:space="preserve">17 </t>
  </si>
  <si>
    <t>23 1/2</t>
  </si>
  <si>
    <t xml:space="preserve">11 </t>
  </si>
  <si>
    <t xml:space="preserve">52 </t>
  </si>
  <si>
    <t xml:space="preserve">32 </t>
  </si>
  <si>
    <t>15 1/2</t>
  </si>
  <si>
    <t>16 1/2</t>
  </si>
  <si>
    <t xml:space="preserve">14 </t>
  </si>
  <si>
    <t xml:space="preserve">8 </t>
  </si>
  <si>
    <t xml:space="preserve">12 </t>
  </si>
  <si>
    <t xml:space="preserve">43 </t>
  </si>
  <si>
    <t>86 1/2</t>
  </si>
  <si>
    <t>38 1/2</t>
  </si>
  <si>
    <t xml:space="preserve">48 </t>
  </si>
  <si>
    <t>1 1/2</t>
  </si>
  <si>
    <t>3 1/2</t>
  </si>
  <si>
    <t>8 1/2</t>
  </si>
  <si>
    <t xml:space="preserve">24 </t>
  </si>
  <si>
    <t xml:space="preserve">147 </t>
  </si>
  <si>
    <t xml:space="preserve">Обучение по циклам и разделу "Физическая культура", в том числе учебная практика </t>
  </si>
  <si>
    <t>час. обяз. уч. зан.</t>
  </si>
  <si>
    <t>ВСЕГО ПО ДИСЦИПЛИНАМ И МДК</t>
  </si>
  <si>
    <t>Всего за 1 курс</t>
  </si>
  <si>
    <t>Всего за 2 курс</t>
  </si>
  <si>
    <t>Всего за 3 курс</t>
  </si>
  <si>
    <t>ООЦ</t>
  </si>
  <si>
    <t>ОУД. 00</t>
  </si>
  <si>
    <t>ОУД</t>
  </si>
  <si>
    <t>По выбору из обязательных предметных областей</t>
  </si>
  <si>
    <t>УД</t>
  </si>
  <si>
    <t>Дополнительные учебные дисциплины</t>
  </si>
  <si>
    <t>Общие учебные дисциплины</t>
  </si>
  <si>
    <t xml:space="preserve">учебные занятия </t>
  </si>
  <si>
    <t>объем работы обучающихся во взаимодействии с преподавателем (час)</t>
  </si>
  <si>
    <t>Лабораторно-практические  занятия</t>
  </si>
  <si>
    <t>Самостоятельная работа</t>
  </si>
  <si>
    <t xml:space="preserve">Консультации </t>
  </si>
  <si>
    <t xml:space="preserve">Индивид. проект </t>
  </si>
  <si>
    <t>ОП.05</t>
  </si>
  <si>
    <t>в том числе в форме практической подготовки</t>
  </si>
  <si>
    <t>ОУД.09</t>
  </si>
  <si>
    <t>ОУД.10</t>
  </si>
  <si>
    <t>ОУД.11</t>
  </si>
  <si>
    <t>Профильные учебные дисциплины</t>
  </si>
  <si>
    <t>КОНСУЛЬТАЦИИ по ОО</t>
  </si>
  <si>
    <t xml:space="preserve">Учебная практика </t>
  </si>
  <si>
    <t xml:space="preserve">УД. 02 </t>
  </si>
  <si>
    <t xml:space="preserve">Экология в профессиональной деятельности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</si>
</sst>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[$-FC19]d\ mmmm\ yyyy\ &quot;г.&quot;"/>
    <numFmt numFmtId="174" formatCode="0.000"/>
    <numFmt numFmtId="175" formatCode="0.0"/>
  </numFmts>
  <fonts count="46">
    <font>
      <sz val="8"/>
      <color indexed="8"/>
      <name val="Tahoma"/>
      <family val="0"/>
    </font>
    <font>
      <sz val="9"/>
      <color indexed="8"/>
      <name val="Tahoma"/>
      <family val="0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>
      <alignment horizontal="center" vertical="center"/>
      <protection/>
    </xf>
    <xf numFmtId="172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>
      <alignment horizontal="center" vertical="center" wrapText="1"/>
      <protection/>
    </xf>
    <xf numFmtId="0" fontId="0" fillId="34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2" fillId="34" borderId="10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textRotation="90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2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2" fillId="34" borderId="10" xfId="55" applyNumberFormat="1" applyFont="1" applyFill="1" applyBorder="1" applyAlignment="1">
      <alignment horizontal="left" vertical="center" wrapText="1"/>
      <protection/>
    </xf>
    <xf numFmtId="0" fontId="2" fillId="0" borderId="0" xfId="55" applyFont="1">
      <alignment/>
      <protection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2" fillId="34" borderId="10" xfId="55" applyNumberFormat="1" applyFont="1" applyFill="1" applyBorder="1" applyAlignment="1">
      <alignment horizontal="right" vertical="center"/>
      <protection/>
    </xf>
    <xf numFmtId="0" fontId="2" fillId="34" borderId="10" xfId="55" applyNumberFormat="1" applyFont="1" applyFill="1" applyBorder="1" applyAlignment="1">
      <alignment horizontal="center" vertical="center" wrapText="1"/>
      <protection/>
    </xf>
    <xf numFmtId="0" fontId="2" fillId="33" borderId="10" xfId="55" applyNumberFormat="1" applyFont="1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3" borderId="10" xfId="55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left" vertical="center"/>
      <protection/>
    </xf>
    <xf numFmtId="0" fontId="2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>
      <alignment horizontal="center" vertical="center" wrapText="1"/>
      <protection/>
    </xf>
    <xf numFmtId="0" fontId="2" fillId="36" borderId="10" xfId="55" applyNumberFormat="1" applyFont="1" applyFill="1" applyBorder="1" applyAlignment="1" applyProtection="1">
      <alignment horizontal="center" vertical="center"/>
      <protection locked="0"/>
    </xf>
    <xf numFmtId="0" fontId="2" fillId="36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7" borderId="10" xfId="55" applyFill="1" applyBorder="1">
      <alignment/>
      <protection/>
    </xf>
    <xf numFmtId="12" fontId="0" fillId="34" borderId="10" xfId="55" applyNumberFormat="1" applyFont="1" applyFill="1" applyBorder="1" applyAlignment="1">
      <alignment horizontal="center" vertical="center" wrapText="1"/>
      <protection/>
    </xf>
    <xf numFmtId="0" fontId="2" fillId="36" borderId="10" xfId="55" applyNumberFormat="1" applyFont="1" applyFill="1" applyBorder="1" applyAlignment="1">
      <alignment horizontal="center" vertical="center" wrapText="1"/>
      <protection/>
    </xf>
    <xf numFmtId="0" fontId="2" fillId="36" borderId="10" xfId="55" applyNumberFormat="1" applyFont="1" applyFill="1" applyBorder="1" applyAlignment="1">
      <alignment horizontal="center" vertical="center"/>
      <protection/>
    </xf>
    <xf numFmtId="0" fontId="2" fillId="37" borderId="0" xfId="55" applyFont="1" applyFill="1">
      <alignment/>
      <protection/>
    </xf>
    <xf numFmtId="0" fontId="2" fillId="36" borderId="10" xfId="55" applyNumberFormat="1" applyFont="1" applyFill="1" applyBorder="1" applyAlignment="1" applyProtection="1">
      <alignment horizontal="center" vertical="center" wrapText="1"/>
      <protection locked="0"/>
    </xf>
    <xf numFmtId="172" fontId="2" fillId="36" borderId="10" xfId="55" applyNumberFormat="1" applyFont="1" applyFill="1" applyBorder="1" applyAlignment="1" applyProtection="1">
      <alignment horizontal="center" vertical="center"/>
      <protection locked="0"/>
    </xf>
    <xf numFmtId="0" fontId="5" fillId="34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5" fillId="0" borderId="10" xfId="55" applyNumberFormat="1" applyFont="1" applyFill="1" applyBorder="1" applyAlignment="1" applyProtection="1">
      <alignment horizontal="center" vertical="center"/>
      <protection locked="0"/>
    </xf>
    <xf numFmtId="0" fontId="5" fillId="37" borderId="10" xfId="55" applyNumberFormat="1" applyFont="1" applyFill="1" applyBorder="1" applyAlignment="1" applyProtection="1">
      <alignment horizontal="center" vertical="center"/>
      <protection locked="0"/>
    </xf>
    <xf numFmtId="0" fontId="5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9" borderId="10" xfId="55" applyNumberFormat="1" applyFont="1" applyFill="1" applyBorder="1" applyAlignment="1">
      <alignment horizontal="left" vertical="center" wrapText="1"/>
      <protection/>
    </xf>
    <xf numFmtId="0" fontId="0" fillId="8" borderId="10" xfId="55" applyFill="1" applyBorder="1">
      <alignment/>
      <protection/>
    </xf>
    <xf numFmtId="0" fontId="2" fillId="39" borderId="10" xfId="55" applyNumberFormat="1" applyFont="1" applyFill="1" applyBorder="1" applyAlignment="1">
      <alignment horizontal="center" vertical="center"/>
      <protection/>
    </xf>
    <xf numFmtId="0" fontId="0" fillId="39" borderId="10" xfId="55" applyNumberFormat="1" applyFont="1" applyFill="1" applyBorder="1" applyAlignment="1">
      <alignment horizontal="center" vertical="center" wrapText="1"/>
      <protection/>
    </xf>
    <xf numFmtId="0" fontId="0" fillId="39" borderId="10" xfId="55" applyFont="1" applyFill="1" applyBorder="1" applyAlignment="1">
      <alignment horizontal="center" vertical="center"/>
      <protection/>
    </xf>
    <xf numFmtId="0" fontId="0" fillId="8" borderId="0" xfId="55" applyFill="1">
      <alignment/>
      <protection/>
    </xf>
    <xf numFmtId="12" fontId="0" fillId="39" borderId="10" xfId="55" applyNumberFormat="1" applyFont="1" applyFill="1" applyBorder="1" applyAlignment="1">
      <alignment horizontal="center" vertical="center" wrapText="1"/>
      <protection/>
    </xf>
    <xf numFmtId="0" fontId="2" fillId="39" borderId="10" xfId="55" applyNumberFormat="1" applyFont="1" applyFill="1" applyBorder="1" applyAlignment="1">
      <alignment horizontal="left" vertical="center" wrapText="1"/>
      <protection/>
    </xf>
    <xf numFmtId="0" fontId="2" fillId="39" borderId="10" xfId="55" applyNumberFormat="1" applyFont="1" applyFill="1" applyBorder="1" applyAlignment="1">
      <alignment horizontal="right" vertical="center"/>
      <protection/>
    </xf>
    <xf numFmtId="0" fontId="2" fillId="39" borderId="10" xfId="55" applyNumberFormat="1" applyFont="1" applyFill="1" applyBorder="1" applyAlignment="1">
      <alignment horizontal="center" vertical="center" wrapText="1"/>
      <protection/>
    </xf>
    <xf numFmtId="0" fontId="2" fillId="39" borderId="10" xfId="55" applyFont="1" applyFill="1" applyBorder="1" applyAlignment="1">
      <alignment horizontal="center" vertical="center"/>
      <protection/>
    </xf>
    <xf numFmtId="0" fontId="0" fillId="39" borderId="10" xfId="55" applyNumberFormat="1" applyFont="1" applyFill="1" applyBorder="1" applyAlignment="1">
      <alignment horizontal="right" vertical="center"/>
      <protection/>
    </xf>
    <xf numFmtId="0" fontId="2" fillId="36" borderId="10" xfId="55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0" fontId="0" fillId="37" borderId="10" xfId="55" applyNumberFormat="1" applyFont="1" applyFill="1" applyBorder="1" applyAlignment="1">
      <alignment horizontal="center" vertical="center"/>
      <protection/>
    </xf>
    <xf numFmtId="172" fontId="0" fillId="34" borderId="10" xfId="55" applyNumberFormat="1" applyFont="1" applyFill="1" applyBorder="1" applyAlignment="1">
      <alignment horizontal="center" vertical="center"/>
      <protection/>
    </xf>
    <xf numFmtId="0" fontId="3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12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/>
      <protection locked="0"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4" fillId="34" borderId="10" xfId="55" applyNumberFormat="1" applyFont="1" applyFill="1" applyBorder="1" applyAlignment="1" applyProtection="1">
      <alignment horizontal="center" vertical="center"/>
      <protection locked="0"/>
    </xf>
    <xf numFmtId="0" fontId="4" fillId="34" borderId="10" xfId="55" applyNumberFormat="1" applyFont="1" applyFill="1" applyBorder="1" applyAlignment="1" applyProtection="1">
      <alignment horizontal="left" vertical="center"/>
      <protection locked="0"/>
    </xf>
    <xf numFmtId="0" fontId="4" fillId="34" borderId="13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2" fillId="34" borderId="0" xfId="55" applyFont="1" applyFill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Border="1" applyAlignment="1" applyProtection="1">
      <alignment horizontal="center" vertical="center"/>
      <protection locked="0"/>
    </xf>
    <xf numFmtId="0" fontId="2" fillId="34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4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55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7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2" xfId="55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1" xfId="55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7" xfId="55" applyNumberFormat="1" applyFont="1" applyFill="1" applyBorder="1" applyAlignment="1" applyProtection="1">
      <alignment horizontal="center" vertical="center" textRotation="90" wrapText="1"/>
      <protection locked="0"/>
    </xf>
    <xf numFmtId="0" fontId="2" fillId="34" borderId="12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1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7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2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14" xfId="55" applyNumberFormat="1" applyFont="1" applyFill="1" applyBorder="1" applyAlignment="1" applyProtection="1">
      <alignment horizontal="center" vertical="center"/>
      <protection locked="0"/>
    </xf>
    <xf numFmtId="0" fontId="0" fillId="34" borderId="15" xfId="55" applyNumberFormat="1" applyFont="1" applyFill="1" applyBorder="1" applyAlignment="1" applyProtection="1">
      <alignment horizontal="center" vertical="center"/>
      <protection locked="0"/>
    </xf>
    <xf numFmtId="0" fontId="0" fillId="34" borderId="16" xfId="55" applyNumberFormat="1" applyFont="1" applyFill="1" applyBorder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/>
      <protection/>
    </xf>
    <xf numFmtId="0" fontId="2" fillId="39" borderId="10" xfId="55" applyNumberFormat="1" applyFont="1" applyFill="1" applyBorder="1" applyAlignment="1">
      <alignment horizontal="center" vertical="center"/>
      <protection/>
    </xf>
    <xf numFmtId="0" fontId="0" fillId="39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left" vertical="center" wrapText="1"/>
      <protection/>
    </xf>
    <xf numFmtId="0" fontId="0" fillId="34" borderId="14" xfId="55" applyNumberFormat="1" applyFont="1" applyFill="1" applyBorder="1" applyAlignment="1">
      <alignment horizontal="center" vertical="center"/>
      <protection/>
    </xf>
    <xf numFmtId="0" fontId="0" fillId="34" borderId="15" xfId="55" applyNumberFormat="1" applyFont="1" applyFill="1" applyBorder="1" applyAlignment="1">
      <alignment horizontal="center" vertical="center"/>
      <protection/>
    </xf>
    <xf numFmtId="0" fontId="0" fillId="34" borderId="16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171450</xdr:colOff>
      <xdr:row>58</xdr:row>
      <xdr:rowOff>38100</xdr:rowOff>
    </xdr:to>
    <xdr:pic>
      <xdr:nvPicPr>
        <xdr:cNvPr id="1" name="Рисунок 1" descr="учебный план мастер п ремонту автомобиле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0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A66">
      <selection activeCell="AE192" sqref="AE192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17" ht="19.5" customHeight="1">
      <c r="A2" s="76" t="s">
        <v>278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53" ht="11.25" customHeight="1">
      <c r="A3" s="77" t="s">
        <v>279</v>
      </c>
      <c r="B3" s="77" t="s">
        <v>280</v>
      </c>
      <c r="C3" s="77"/>
      <c r="D3" s="77"/>
      <c r="E3" s="77"/>
      <c r="F3" s="78" t="s">
        <v>281</v>
      </c>
      <c r="G3" s="77" t="s">
        <v>282</v>
      </c>
      <c r="H3" s="77"/>
      <c r="I3" s="77"/>
      <c r="J3" s="78" t="s">
        <v>283</v>
      </c>
      <c r="K3" s="77" t="s">
        <v>284</v>
      </c>
      <c r="L3" s="77"/>
      <c r="M3" s="77"/>
      <c r="N3" s="16"/>
      <c r="O3" s="77" t="s">
        <v>285</v>
      </c>
      <c r="P3" s="77"/>
      <c r="Q3" s="77"/>
      <c r="R3" s="77"/>
      <c r="S3" s="78" t="s">
        <v>286</v>
      </c>
      <c r="T3" s="77" t="s">
        <v>287</v>
      </c>
      <c r="U3" s="77"/>
      <c r="V3" s="77"/>
      <c r="W3" s="78" t="s">
        <v>288</v>
      </c>
      <c r="X3" s="77" t="s">
        <v>289</v>
      </c>
      <c r="Y3" s="77"/>
      <c r="Z3" s="77"/>
      <c r="AA3" s="78" t="s">
        <v>290</v>
      </c>
      <c r="AB3" s="77" t="s">
        <v>291</v>
      </c>
      <c r="AC3" s="77"/>
      <c r="AD3" s="77"/>
      <c r="AE3" s="77"/>
      <c r="AF3" s="78" t="s">
        <v>292</v>
      </c>
      <c r="AG3" s="77" t="s">
        <v>293</v>
      </c>
      <c r="AH3" s="77"/>
      <c r="AI3" s="77"/>
      <c r="AJ3" s="78" t="s">
        <v>294</v>
      </c>
      <c r="AK3" s="77" t="s">
        <v>295</v>
      </c>
      <c r="AL3" s="77"/>
      <c r="AM3" s="77"/>
      <c r="AN3" s="77"/>
      <c r="AO3" s="77" t="s">
        <v>296</v>
      </c>
      <c r="AP3" s="77"/>
      <c r="AQ3" s="77"/>
      <c r="AR3" s="77"/>
      <c r="AS3" s="78" t="s">
        <v>297</v>
      </c>
      <c r="AT3" s="77" t="s">
        <v>298</v>
      </c>
      <c r="AU3" s="77"/>
      <c r="AV3" s="77"/>
      <c r="AW3" s="78" t="s">
        <v>299</v>
      </c>
      <c r="AX3" s="77" t="s">
        <v>300</v>
      </c>
      <c r="AY3" s="77"/>
      <c r="AZ3" s="77"/>
      <c r="BA3" s="77"/>
    </row>
    <row r="4" spans="1:53" ht="60.75" customHeight="1">
      <c r="A4" s="77"/>
      <c r="B4" s="4" t="s">
        <v>301</v>
      </c>
      <c r="C4" s="4" t="s">
        <v>302</v>
      </c>
      <c r="D4" s="4" t="s">
        <v>303</v>
      </c>
      <c r="E4" s="4" t="s">
        <v>304</v>
      </c>
      <c r="F4" s="79"/>
      <c r="G4" s="4" t="s">
        <v>305</v>
      </c>
      <c r="H4" s="4" t="s">
        <v>306</v>
      </c>
      <c r="I4" s="4" t="s">
        <v>307</v>
      </c>
      <c r="J4" s="79"/>
      <c r="K4" s="4" t="s">
        <v>308</v>
      </c>
      <c r="L4" s="4" t="s">
        <v>309</v>
      </c>
      <c r="M4" s="4" t="s">
        <v>310</v>
      </c>
      <c r="N4" s="4" t="s">
        <v>311</v>
      </c>
      <c r="O4" s="4" t="s">
        <v>301</v>
      </c>
      <c r="P4" s="4" t="s">
        <v>302</v>
      </c>
      <c r="Q4" s="4" t="s">
        <v>303</v>
      </c>
      <c r="R4" s="4" t="s">
        <v>304</v>
      </c>
      <c r="S4" s="79"/>
      <c r="T4" s="4" t="s">
        <v>312</v>
      </c>
      <c r="U4" s="4" t="s">
        <v>313</v>
      </c>
      <c r="V4" s="4" t="s">
        <v>314</v>
      </c>
      <c r="W4" s="79"/>
      <c r="X4" s="4" t="s">
        <v>315</v>
      </c>
      <c r="Y4" s="4" t="s">
        <v>316</v>
      </c>
      <c r="Z4" s="4" t="s">
        <v>317</v>
      </c>
      <c r="AA4" s="79"/>
      <c r="AB4" s="4" t="s">
        <v>315</v>
      </c>
      <c r="AC4" s="4" t="s">
        <v>316</v>
      </c>
      <c r="AD4" s="4" t="s">
        <v>317</v>
      </c>
      <c r="AE4" s="4" t="s">
        <v>318</v>
      </c>
      <c r="AF4" s="79"/>
      <c r="AG4" s="4" t="s">
        <v>305</v>
      </c>
      <c r="AH4" s="4" t="s">
        <v>306</v>
      </c>
      <c r="AI4" s="4" t="s">
        <v>307</v>
      </c>
      <c r="AJ4" s="79"/>
      <c r="AK4" s="4" t="s">
        <v>319</v>
      </c>
      <c r="AL4" s="4" t="s">
        <v>320</v>
      </c>
      <c r="AM4" s="4" t="s">
        <v>321</v>
      </c>
      <c r="AN4" s="4" t="s">
        <v>322</v>
      </c>
      <c r="AO4" s="4" t="s">
        <v>301</v>
      </c>
      <c r="AP4" s="4" t="s">
        <v>302</v>
      </c>
      <c r="AQ4" s="4" t="s">
        <v>303</v>
      </c>
      <c r="AR4" s="4" t="s">
        <v>304</v>
      </c>
      <c r="AS4" s="79"/>
      <c r="AT4" s="4" t="s">
        <v>305</v>
      </c>
      <c r="AU4" s="4" t="s">
        <v>306</v>
      </c>
      <c r="AV4" s="4" t="s">
        <v>307</v>
      </c>
      <c r="AW4" s="79"/>
      <c r="AX4" s="4" t="s">
        <v>308</v>
      </c>
      <c r="AY4" s="4" t="s">
        <v>309</v>
      </c>
      <c r="AZ4" s="4" t="s">
        <v>310</v>
      </c>
      <c r="BA4" s="21" t="s">
        <v>323</v>
      </c>
    </row>
    <row r="5" spans="1:53" ht="9.75" customHeight="1">
      <c r="A5" s="77"/>
      <c r="B5" s="7" t="s">
        <v>4</v>
      </c>
      <c r="C5" s="7" t="s">
        <v>6</v>
      </c>
      <c r="D5" s="7" t="s">
        <v>2</v>
      </c>
      <c r="E5" s="7" t="s">
        <v>11</v>
      </c>
      <c r="F5" s="7" t="s">
        <v>14</v>
      </c>
      <c r="G5" s="7" t="s">
        <v>17</v>
      </c>
      <c r="H5" s="7" t="s">
        <v>19</v>
      </c>
      <c r="I5" s="7" t="s">
        <v>22</v>
      </c>
      <c r="J5" s="7" t="s">
        <v>25</v>
      </c>
      <c r="K5" s="7" t="s">
        <v>28</v>
      </c>
      <c r="L5" s="7" t="s">
        <v>32</v>
      </c>
      <c r="M5" s="7" t="s">
        <v>36</v>
      </c>
      <c r="N5" s="7" t="s">
        <v>39</v>
      </c>
      <c r="O5" s="7" t="s">
        <v>42</v>
      </c>
      <c r="P5" s="7" t="s">
        <v>45</v>
      </c>
      <c r="Q5" s="7" t="s">
        <v>48</v>
      </c>
      <c r="R5" s="7" t="s">
        <v>53</v>
      </c>
      <c r="S5" s="7" t="s">
        <v>56</v>
      </c>
      <c r="T5" s="7" t="s">
        <v>59</v>
      </c>
      <c r="U5" s="7" t="s">
        <v>62</v>
      </c>
      <c r="V5" s="7" t="s">
        <v>67</v>
      </c>
      <c r="W5" s="7" t="s">
        <v>70</v>
      </c>
      <c r="X5" s="7" t="s">
        <v>73</v>
      </c>
      <c r="Y5" s="7" t="s">
        <v>75</v>
      </c>
      <c r="Z5" s="7" t="s">
        <v>79</v>
      </c>
      <c r="AA5" s="7" t="s">
        <v>82</v>
      </c>
      <c r="AB5" s="7" t="s">
        <v>85</v>
      </c>
      <c r="AC5" s="7" t="s">
        <v>87</v>
      </c>
      <c r="AD5" s="7" t="s">
        <v>90</v>
      </c>
      <c r="AE5" s="7" t="s">
        <v>92</v>
      </c>
      <c r="AF5" s="7" t="s">
        <v>130</v>
      </c>
      <c r="AG5" s="7" t="s">
        <v>131</v>
      </c>
      <c r="AH5" s="7" t="s">
        <v>132</v>
      </c>
      <c r="AI5" s="7" t="s">
        <v>133</v>
      </c>
      <c r="AJ5" s="7" t="s">
        <v>221</v>
      </c>
      <c r="AK5" s="7" t="s">
        <v>175</v>
      </c>
      <c r="AL5" s="7" t="s">
        <v>191</v>
      </c>
      <c r="AM5" s="7" t="s">
        <v>134</v>
      </c>
      <c r="AN5" s="7" t="s">
        <v>135</v>
      </c>
      <c r="AO5" s="7" t="s">
        <v>136</v>
      </c>
      <c r="AP5" s="7" t="s">
        <v>137</v>
      </c>
      <c r="AQ5" s="7" t="s">
        <v>138</v>
      </c>
      <c r="AR5" s="7" t="s">
        <v>219</v>
      </c>
      <c r="AS5" s="7" t="s">
        <v>30</v>
      </c>
      <c r="AT5" s="7" t="s">
        <v>139</v>
      </c>
      <c r="AU5" s="7" t="s">
        <v>140</v>
      </c>
      <c r="AV5" s="7" t="s">
        <v>141</v>
      </c>
      <c r="AW5" s="7" t="s">
        <v>142</v>
      </c>
      <c r="AX5" s="7" t="s">
        <v>248</v>
      </c>
      <c r="AY5" s="7" t="s">
        <v>192</v>
      </c>
      <c r="AZ5" s="7" t="s">
        <v>220</v>
      </c>
      <c r="BA5" s="22" t="s">
        <v>143</v>
      </c>
    </row>
    <row r="6" spans="1:53" ht="13.5" customHeight="1" hidden="1">
      <c r="A6" s="7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53" ht="13.5" customHeight="1" hidden="1">
      <c r="A7" s="81" t="s">
        <v>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3"/>
    </row>
    <row r="8" spans="1:53" ht="13.5" customHeight="1" hidden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3"/>
    </row>
    <row r="9" spans="1:2" ht="13.5" customHeight="1" hidden="1">
      <c r="A9" s="7"/>
      <c r="B9" s="20"/>
    </row>
    <row r="10" spans="1:55" ht="13.5" customHeight="1" hidden="1">
      <c r="A10" s="81" t="s">
        <v>324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23"/>
      <c r="BC10" s="20"/>
    </row>
    <row r="11" spans="1:53" ht="13.5" customHeight="1" hidden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</row>
    <row r="12" spans="1:53" ht="13.5" customHeight="1" hidden="1">
      <c r="A12" s="7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64" ht="13.5" customHeight="1" hidden="1">
      <c r="A13" s="81" t="s">
        <v>325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23"/>
      <c r="BC13" s="20"/>
      <c r="BD13" s="23"/>
      <c r="BE13" s="23"/>
      <c r="BF13" s="20"/>
      <c r="BG13" s="23"/>
      <c r="BH13" s="23"/>
      <c r="BI13" s="20"/>
      <c r="BJ13" s="23"/>
      <c r="BK13" s="23"/>
      <c r="BL13" s="20"/>
    </row>
    <row r="14" spans="1:64" ht="13.5" customHeight="1" hidden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23"/>
      <c r="BC14" s="20"/>
      <c r="BD14" s="23"/>
      <c r="BE14" s="23"/>
      <c r="BF14" s="20"/>
      <c r="BG14" s="23"/>
      <c r="BH14" s="23"/>
      <c r="BI14" s="20"/>
      <c r="BJ14" s="23"/>
      <c r="BK14" s="23"/>
      <c r="BL14" s="20"/>
    </row>
    <row r="15" spans="1:64" ht="13.5" customHeight="1" hidden="1">
      <c r="A15" s="7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23"/>
      <c r="BC15" s="20"/>
      <c r="BD15" s="23"/>
      <c r="BE15" s="23"/>
      <c r="BF15" s="20"/>
      <c r="BG15" s="23"/>
      <c r="BH15" s="23"/>
      <c r="BI15" s="20"/>
      <c r="BJ15" s="23"/>
      <c r="BK15" s="23"/>
      <c r="BL15" s="20"/>
    </row>
    <row r="16" spans="1:64" ht="13.5" customHeight="1" hidden="1">
      <c r="A16" s="81" t="s">
        <v>326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23"/>
      <c r="BC16" s="20"/>
      <c r="BD16" s="23"/>
      <c r="BE16" s="23"/>
      <c r="BF16" s="20"/>
      <c r="BG16" s="23"/>
      <c r="BH16" s="23"/>
      <c r="BI16" s="20"/>
      <c r="BJ16" s="23"/>
      <c r="BK16" s="23"/>
      <c r="BL16" s="20"/>
    </row>
    <row r="17" spans="1:64" ht="13.5" customHeight="1" hidden="1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23"/>
      <c r="BC17" s="20"/>
      <c r="BD17" s="23"/>
      <c r="BE17" s="23"/>
      <c r="BF17" s="20"/>
      <c r="BG17" s="23"/>
      <c r="BH17" s="23"/>
      <c r="BI17" s="20"/>
      <c r="BJ17" s="23"/>
      <c r="BK17" s="23"/>
      <c r="BL17" s="20"/>
    </row>
    <row r="18" spans="1:64" ht="13.5" customHeight="1" hidden="1">
      <c r="A18" s="7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23"/>
      <c r="BC18" s="20"/>
      <c r="BD18" s="23"/>
      <c r="BE18" s="23"/>
      <c r="BF18" s="20"/>
      <c r="BG18" s="23"/>
      <c r="BH18" s="23"/>
      <c r="BI18" s="20"/>
      <c r="BJ18" s="23"/>
      <c r="BK18" s="23"/>
      <c r="BL18" s="20"/>
    </row>
    <row r="19" spans="1:64" ht="13.5" customHeight="1" hidden="1">
      <c r="A19" s="81" t="s">
        <v>327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23"/>
      <c r="BC19" s="20"/>
      <c r="BD19" s="23"/>
      <c r="BE19" s="23"/>
      <c r="BF19" s="20"/>
      <c r="BG19" s="23"/>
      <c r="BH19" s="23"/>
      <c r="BI19" s="20"/>
      <c r="BJ19" s="23"/>
      <c r="BK19" s="23"/>
      <c r="BL19" s="20"/>
    </row>
    <row r="20" spans="1:64" ht="13.5" customHeight="1" hidden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23"/>
      <c r="BC20" s="20"/>
      <c r="BD20" s="23"/>
      <c r="BE20" s="23"/>
      <c r="BF20" s="20"/>
      <c r="BG20" s="23"/>
      <c r="BH20" s="23"/>
      <c r="BI20" s="20"/>
      <c r="BJ20" s="23"/>
      <c r="BK20" s="23"/>
      <c r="BL20" s="20"/>
    </row>
    <row r="21" spans="1:64" ht="13.5" customHeight="1" hidden="1">
      <c r="A21" s="7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23"/>
      <c r="BC21" s="20"/>
      <c r="BD21" s="23"/>
      <c r="BE21" s="23"/>
      <c r="BF21" s="20"/>
      <c r="BG21" s="23"/>
      <c r="BH21" s="23"/>
      <c r="BI21" s="20"/>
      <c r="BJ21" s="23"/>
      <c r="BK21" s="23"/>
      <c r="BL21" s="20"/>
    </row>
    <row r="22" spans="1:64" ht="13.5" customHeight="1" hidden="1">
      <c r="A22" s="81" t="s">
        <v>328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23"/>
      <c r="BC22" s="20"/>
      <c r="BD22" s="23"/>
      <c r="BE22" s="23"/>
      <c r="BF22" s="20"/>
      <c r="BG22" s="23"/>
      <c r="BH22" s="23"/>
      <c r="BI22" s="20"/>
      <c r="BJ22" s="23"/>
      <c r="BK22" s="23"/>
      <c r="BL22" s="20"/>
    </row>
    <row r="23" spans="1:64" ht="13.5" customHeight="1" hidden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23"/>
      <c r="BC23" s="20"/>
      <c r="BD23" s="23"/>
      <c r="BE23" s="23"/>
      <c r="BF23" s="20"/>
      <c r="BG23" s="23"/>
      <c r="BH23" s="23"/>
      <c r="BI23" s="20"/>
      <c r="BJ23" s="23"/>
      <c r="BK23" s="23"/>
      <c r="BL23" s="20"/>
    </row>
    <row r="24" spans="2:64" ht="13.5" customHeight="1" hidden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3"/>
      <c r="BC24" s="20"/>
      <c r="BD24" s="23"/>
      <c r="BE24" s="23"/>
      <c r="BF24" s="20"/>
      <c r="BG24" s="23"/>
      <c r="BH24" s="23"/>
      <c r="BI24" s="20"/>
      <c r="BJ24" s="23"/>
      <c r="BK24" s="23"/>
      <c r="BL24" s="20"/>
    </row>
    <row r="25" spans="1:64" ht="13.5" customHeight="1" hidden="1">
      <c r="A25" s="81" t="s">
        <v>329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23"/>
      <c r="BC25" s="20"/>
      <c r="BD25" s="23"/>
      <c r="BE25" s="23"/>
      <c r="BF25" s="20"/>
      <c r="BG25" s="23"/>
      <c r="BH25" s="23"/>
      <c r="BI25" s="20"/>
      <c r="BJ25" s="23"/>
      <c r="BK25" s="23"/>
      <c r="BL25" s="20"/>
    </row>
    <row r="26" spans="1:64" ht="13.5" customHeight="1" hidden="1">
      <c r="A26" s="81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23"/>
      <c r="BC26" s="20"/>
      <c r="BD26" s="23"/>
      <c r="BE26" s="23"/>
      <c r="BF26" s="20"/>
      <c r="BG26" s="23"/>
      <c r="BH26" s="23"/>
      <c r="BI26" s="20"/>
      <c r="BJ26" s="23"/>
      <c r="BK26" s="23"/>
      <c r="BL26" s="20"/>
    </row>
    <row r="27" spans="1:64" ht="13.5" customHeight="1" hidden="1">
      <c r="A27" s="7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3"/>
      <c r="BC27" s="20"/>
      <c r="BD27" s="23"/>
      <c r="BE27" s="23"/>
      <c r="BF27" s="20"/>
      <c r="BG27" s="23"/>
      <c r="BH27" s="23"/>
      <c r="BI27" s="20"/>
      <c r="BJ27" s="23"/>
      <c r="BK27" s="23"/>
      <c r="BL27" s="20"/>
    </row>
    <row r="28" spans="1:64" ht="13.5" customHeight="1" hidden="1">
      <c r="A28" s="81" t="s">
        <v>330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23"/>
      <c r="BC28" s="20"/>
      <c r="BD28" s="23"/>
      <c r="BE28" s="23"/>
      <c r="BF28" s="20"/>
      <c r="BG28" s="23"/>
      <c r="BH28" s="23"/>
      <c r="BI28" s="20"/>
      <c r="BJ28" s="23"/>
      <c r="BK28" s="23"/>
      <c r="BL28" s="20"/>
    </row>
    <row r="29" spans="1:64" ht="13.5" customHeight="1" hidden="1">
      <c r="A29" s="81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23"/>
      <c r="BC29" s="20"/>
      <c r="BD29" s="23"/>
      <c r="BE29" s="23"/>
      <c r="BF29" s="20"/>
      <c r="BG29" s="23"/>
      <c r="BH29" s="23"/>
      <c r="BI29" s="20"/>
      <c r="BJ29" s="23"/>
      <c r="BK29" s="23"/>
      <c r="BL29" s="20"/>
    </row>
    <row r="30" spans="1:64" ht="13.5" customHeight="1" hidden="1">
      <c r="A30" s="7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3"/>
      <c r="BC30" s="20"/>
      <c r="BD30" s="23"/>
      <c r="BE30" s="23"/>
      <c r="BF30" s="20"/>
      <c r="BG30" s="23"/>
      <c r="BH30" s="23"/>
      <c r="BI30" s="20"/>
      <c r="BJ30" s="23"/>
      <c r="BK30" s="23"/>
      <c r="BL30" s="20"/>
    </row>
    <row r="31" spans="1:64" ht="13.5" customHeight="1" hidden="1">
      <c r="A31" s="81" t="s">
        <v>331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23"/>
      <c r="BC31" s="20"/>
      <c r="BD31" s="23"/>
      <c r="BE31" s="23"/>
      <c r="BF31" s="20"/>
      <c r="BG31" s="23"/>
      <c r="BH31" s="23"/>
      <c r="BI31" s="20"/>
      <c r="BJ31" s="23"/>
      <c r="BK31" s="23"/>
      <c r="BL31" s="20"/>
    </row>
    <row r="32" spans="1:64" ht="13.5" customHeight="1" hidden="1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23"/>
      <c r="BC32" s="20"/>
      <c r="BD32" s="23"/>
      <c r="BE32" s="23"/>
      <c r="BF32" s="20"/>
      <c r="BG32" s="23"/>
      <c r="BH32" s="23"/>
      <c r="BI32" s="20"/>
      <c r="BJ32" s="23"/>
      <c r="BK32" s="23"/>
      <c r="BL32" s="20"/>
    </row>
    <row r="33" spans="1:64" ht="13.5" customHeight="1" hidden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3"/>
      <c r="BC33" s="20"/>
      <c r="BD33" s="23"/>
      <c r="BE33" s="23"/>
      <c r="BF33" s="20"/>
      <c r="BG33" s="23"/>
      <c r="BH33" s="23"/>
      <c r="BI33" s="20"/>
      <c r="BJ33" s="23"/>
      <c r="BK33" s="23"/>
      <c r="BL33" s="20"/>
    </row>
    <row r="34" spans="1:64" ht="13.5" customHeight="1" hidden="1">
      <c r="A34" s="81" t="s">
        <v>332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23"/>
      <c r="BC34" s="20"/>
      <c r="BD34" s="23"/>
      <c r="BE34" s="23"/>
      <c r="BF34" s="20"/>
      <c r="BG34" s="23"/>
      <c r="BH34" s="23"/>
      <c r="BI34" s="20"/>
      <c r="BJ34" s="23"/>
      <c r="BK34" s="23"/>
      <c r="BL34" s="20"/>
    </row>
    <row r="35" spans="1:64" ht="13.5" customHeight="1" hidden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23"/>
      <c r="BC35" s="20"/>
      <c r="BD35" s="23"/>
      <c r="BE35" s="23"/>
      <c r="BF35" s="20"/>
      <c r="BG35" s="23"/>
      <c r="BH35" s="23"/>
      <c r="BI35" s="20"/>
      <c r="BJ35" s="23"/>
      <c r="BK35" s="23"/>
      <c r="BL35" s="20"/>
    </row>
    <row r="36" spans="1:64" ht="13.5" customHeight="1" hidden="1">
      <c r="A36" s="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3"/>
      <c r="BC36" s="20"/>
      <c r="BD36" s="23"/>
      <c r="BE36" s="23"/>
      <c r="BF36" s="20"/>
      <c r="BG36" s="23"/>
      <c r="BH36" s="23"/>
      <c r="BI36" s="20"/>
      <c r="BJ36" s="23"/>
      <c r="BK36" s="23"/>
      <c r="BL36" s="20"/>
    </row>
    <row r="37" spans="1:64" ht="13.5" customHeight="1" hidden="1">
      <c r="A37" s="81" t="s">
        <v>333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23"/>
      <c r="BC37" s="20"/>
      <c r="BD37" s="23"/>
      <c r="BE37" s="23"/>
      <c r="BF37" s="20"/>
      <c r="BG37" s="23"/>
      <c r="BH37" s="23"/>
      <c r="BI37" s="20"/>
      <c r="BJ37" s="23"/>
      <c r="BK37" s="23"/>
      <c r="BL37" s="20"/>
    </row>
    <row r="38" spans="1:64" ht="13.5" customHeight="1" hidden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23"/>
      <c r="BC38" s="20"/>
      <c r="BD38" s="23"/>
      <c r="BE38" s="23"/>
      <c r="BF38" s="20"/>
      <c r="BG38" s="23"/>
      <c r="BH38" s="23"/>
      <c r="BI38" s="20"/>
      <c r="BJ38" s="23"/>
      <c r="BK38" s="23"/>
      <c r="BL38" s="20"/>
    </row>
    <row r="39" spans="1:64" ht="13.5" customHeight="1" hidden="1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23"/>
      <c r="BC39" s="20"/>
      <c r="BD39" s="23"/>
      <c r="BE39" s="23"/>
      <c r="BF39" s="20"/>
      <c r="BG39" s="23"/>
      <c r="BH39" s="23"/>
      <c r="BI39" s="20"/>
      <c r="BJ39" s="23"/>
      <c r="BK39" s="23"/>
      <c r="BL39" s="20"/>
    </row>
    <row r="40" spans="1:64" ht="13.5" customHeight="1" hidden="1">
      <c r="A40" s="81" t="s">
        <v>334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23"/>
      <c r="BC40" s="20"/>
      <c r="BD40" s="23"/>
      <c r="BE40" s="23"/>
      <c r="BF40" s="20"/>
      <c r="BG40" s="23"/>
      <c r="BH40" s="23"/>
      <c r="BI40" s="20"/>
      <c r="BJ40" s="23"/>
      <c r="BK40" s="23"/>
      <c r="BL40" s="20"/>
    </row>
    <row r="41" spans="1:64" ht="13.5" customHeight="1" hidden="1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23"/>
      <c r="BC41" s="20"/>
      <c r="BD41" s="23"/>
      <c r="BE41" s="23"/>
      <c r="BF41" s="20"/>
      <c r="BG41" s="23"/>
      <c r="BH41" s="23"/>
      <c r="BI41" s="20"/>
      <c r="BJ41" s="23"/>
      <c r="BK41" s="23"/>
      <c r="BL41" s="20"/>
    </row>
    <row r="42" spans="54:64" ht="2.25" customHeight="1">
      <c r="BB42" s="23"/>
      <c r="BC42" s="20"/>
      <c r="BD42" s="23"/>
      <c r="BE42" s="23"/>
      <c r="BF42" s="20"/>
      <c r="BG42" s="23"/>
      <c r="BH42" s="23"/>
      <c r="BI42" s="20"/>
      <c r="BJ42" s="23"/>
      <c r="BK42" s="23"/>
      <c r="BL42" s="20"/>
    </row>
    <row r="43" spans="1:64" ht="3" customHeight="1">
      <c r="A43" s="85" t="s">
        <v>0</v>
      </c>
      <c r="B43" s="86" t="s">
        <v>94</v>
      </c>
      <c r="C43" s="86" t="s">
        <v>94</v>
      </c>
      <c r="D43" s="86" t="s">
        <v>94</v>
      </c>
      <c r="E43" s="86" t="s">
        <v>94</v>
      </c>
      <c r="F43" s="86" t="s">
        <v>94</v>
      </c>
      <c r="G43" s="86" t="s">
        <v>94</v>
      </c>
      <c r="H43" s="86" t="s">
        <v>94</v>
      </c>
      <c r="I43" s="86" t="s">
        <v>94</v>
      </c>
      <c r="J43" s="86" t="s">
        <v>94</v>
      </c>
      <c r="K43" s="86" t="s">
        <v>94</v>
      </c>
      <c r="L43" s="86" t="s">
        <v>94</v>
      </c>
      <c r="M43" s="86" t="s">
        <v>94</v>
      </c>
      <c r="N43" s="86" t="s">
        <v>94</v>
      </c>
      <c r="O43" s="86" t="s">
        <v>94</v>
      </c>
      <c r="P43" s="86" t="s">
        <v>94</v>
      </c>
      <c r="Q43" s="86" t="s">
        <v>94</v>
      </c>
      <c r="R43" s="86" t="s">
        <v>94</v>
      </c>
      <c r="S43" s="86" t="s">
        <v>94</v>
      </c>
      <c r="T43" s="86" t="s">
        <v>94</v>
      </c>
      <c r="U43" s="86" t="s">
        <v>94</v>
      </c>
      <c r="V43" s="86" t="s">
        <v>94</v>
      </c>
      <c r="W43" s="86" t="s">
        <v>94</v>
      </c>
      <c r="X43" s="86" t="s">
        <v>94</v>
      </c>
      <c r="Y43" s="86" t="s">
        <v>94</v>
      </c>
      <c r="Z43" s="86" t="s">
        <v>94</v>
      </c>
      <c r="AA43" s="86" t="s">
        <v>94</v>
      </c>
      <c r="AB43" s="86" t="s">
        <v>94</v>
      </c>
      <c r="AC43" s="86" t="s">
        <v>94</v>
      </c>
      <c r="AD43" s="86" t="s">
        <v>94</v>
      </c>
      <c r="AE43" s="86" t="s">
        <v>94</v>
      </c>
      <c r="AF43" s="86" t="s">
        <v>94</v>
      </c>
      <c r="AG43" s="86" t="s">
        <v>94</v>
      </c>
      <c r="AH43" s="86" t="s">
        <v>94</v>
      </c>
      <c r="AI43" s="86" t="s">
        <v>94</v>
      </c>
      <c r="AJ43" s="86" t="s">
        <v>94</v>
      </c>
      <c r="AK43" s="86" t="s">
        <v>94</v>
      </c>
      <c r="AL43" s="86" t="s">
        <v>94</v>
      </c>
      <c r="AM43" s="86" t="s">
        <v>94</v>
      </c>
      <c r="AN43" s="86" t="s">
        <v>94</v>
      </c>
      <c r="AO43" s="86" t="s">
        <v>94</v>
      </c>
      <c r="AP43" s="86" t="s">
        <v>94</v>
      </c>
      <c r="AQ43" s="86" t="s">
        <v>94</v>
      </c>
      <c r="AR43" s="86" t="s">
        <v>94</v>
      </c>
      <c r="AS43" s="86" t="s">
        <v>94</v>
      </c>
      <c r="AT43" s="86" t="s">
        <v>94</v>
      </c>
      <c r="AU43" s="86" t="s">
        <v>94</v>
      </c>
      <c r="AV43" s="86" t="s">
        <v>94</v>
      </c>
      <c r="AW43" s="86" t="s">
        <v>94</v>
      </c>
      <c r="AX43" s="86" t="s">
        <v>94</v>
      </c>
      <c r="AY43" s="86" t="s">
        <v>94</v>
      </c>
      <c r="AZ43" s="86" t="s">
        <v>94</v>
      </c>
      <c r="BA43" s="87" t="s">
        <v>94</v>
      </c>
      <c r="BB43" s="23"/>
      <c r="BC43" s="20"/>
      <c r="BD43" s="23"/>
      <c r="BE43" s="23"/>
      <c r="BF43" s="20"/>
      <c r="BG43" s="23"/>
      <c r="BH43" s="23"/>
      <c r="BI43" s="20"/>
      <c r="BJ43" s="23"/>
      <c r="BK43" s="23"/>
      <c r="BL43" s="20"/>
    </row>
    <row r="44" spans="1:64" ht="3" customHeight="1">
      <c r="A44" s="85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7"/>
      <c r="BB44" s="23"/>
      <c r="BC44" s="20"/>
      <c r="BD44" s="23"/>
      <c r="BE44" s="23"/>
      <c r="BF44" s="20"/>
      <c r="BG44" s="23"/>
      <c r="BH44" s="23"/>
      <c r="BI44" s="20"/>
      <c r="BJ44" s="23"/>
      <c r="BK44" s="23"/>
      <c r="BL44" s="20"/>
    </row>
    <row r="45" spans="1:64" ht="3" customHeight="1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7"/>
      <c r="BB45" s="23"/>
      <c r="BC45" s="20"/>
      <c r="BD45" s="23"/>
      <c r="BE45" s="23"/>
      <c r="BF45" s="20"/>
      <c r="BG45" s="23"/>
      <c r="BH45" s="23"/>
      <c r="BI45" s="20"/>
      <c r="BJ45" s="23"/>
      <c r="BK45" s="23"/>
      <c r="BL45" s="20"/>
    </row>
    <row r="46" spans="1:64" ht="3" customHeight="1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7"/>
      <c r="BB46" s="23"/>
      <c r="BC46" s="20"/>
      <c r="BD46" s="23"/>
      <c r="BE46" s="23"/>
      <c r="BF46" s="20"/>
      <c r="BG46" s="23"/>
      <c r="BH46" s="23"/>
      <c r="BI46" s="20"/>
      <c r="BJ46" s="23"/>
      <c r="BK46" s="23"/>
      <c r="BL46" s="20"/>
    </row>
    <row r="47" spans="1:64" ht="3" customHeight="1">
      <c r="A47" s="85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7"/>
      <c r="BB47" s="23"/>
      <c r="BC47" s="20"/>
      <c r="BD47" s="23"/>
      <c r="BE47" s="23"/>
      <c r="BF47" s="20"/>
      <c r="BG47" s="23"/>
      <c r="BH47" s="23"/>
      <c r="BI47" s="20"/>
      <c r="BJ47" s="23"/>
      <c r="BK47" s="23"/>
      <c r="BL47" s="20"/>
    </row>
    <row r="48" spans="1:64" ht="3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7"/>
      <c r="BB48" s="23"/>
      <c r="BC48" s="20"/>
      <c r="BD48" s="23"/>
      <c r="BE48" s="23"/>
      <c r="BF48" s="20"/>
      <c r="BG48" s="23"/>
      <c r="BH48" s="23"/>
      <c r="BI48" s="20"/>
      <c r="BJ48" s="23"/>
      <c r="BK48" s="23"/>
      <c r="BL48" s="20"/>
    </row>
    <row r="49" spans="1:64" ht="2.25" customHeight="1" thickBot="1">
      <c r="A49" s="7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23"/>
      <c r="BC49" s="20"/>
      <c r="BD49" s="23"/>
      <c r="BE49" s="23"/>
      <c r="BF49" s="20"/>
      <c r="BG49" s="23"/>
      <c r="BH49" s="23"/>
      <c r="BI49" s="20"/>
      <c r="BJ49" s="23"/>
      <c r="BK49" s="23"/>
      <c r="BL49" s="20"/>
    </row>
    <row r="50" spans="1:64" ht="11.25" customHeight="1" thickBot="1">
      <c r="A50" s="81" t="s">
        <v>324</v>
      </c>
      <c r="B50" s="88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 t="s">
        <v>335</v>
      </c>
      <c r="T50" s="86" t="s">
        <v>335</v>
      </c>
      <c r="U50" s="88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58"/>
      <c r="AS50" s="86" t="s">
        <v>335</v>
      </c>
      <c r="AT50" s="86" t="s">
        <v>335</v>
      </c>
      <c r="AU50" s="86" t="s">
        <v>335</v>
      </c>
      <c r="AV50" s="86" t="s">
        <v>335</v>
      </c>
      <c r="AW50" s="86" t="s">
        <v>335</v>
      </c>
      <c r="AX50" s="86" t="s">
        <v>335</v>
      </c>
      <c r="AY50" s="86" t="s">
        <v>335</v>
      </c>
      <c r="AZ50" s="86" t="s">
        <v>335</v>
      </c>
      <c r="BA50" s="86" t="s">
        <v>335</v>
      </c>
      <c r="BB50" s="23"/>
      <c r="BC50" s="20"/>
      <c r="BD50" s="23"/>
      <c r="BE50" s="23"/>
      <c r="BF50" s="20"/>
      <c r="BG50" s="23"/>
      <c r="BH50" s="23"/>
      <c r="BI50" s="20"/>
      <c r="BJ50" s="23"/>
      <c r="BK50" s="23"/>
      <c r="BL50" s="20"/>
    </row>
    <row r="51" spans="1:64" ht="11.25" customHeight="1" thickBot="1">
      <c r="A51" s="81"/>
      <c r="B51" s="88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8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57"/>
      <c r="AS51" s="86"/>
      <c r="AT51" s="86"/>
      <c r="AU51" s="86"/>
      <c r="AV51" s="86"/>
      <c r="AW51" s="86"/>
      <c r="AX51" s="86"/>
      <c r="AY51" s="86"/>
      <c r="AZ51" s="86"/>
      <c r="BA51" s="86"/>
      <c r="BB51" s="23"/>
      <c r="BC51" s="20"/>
      <c r="BD51" s="23"/>
      <c r="BE51" s="23"/>
      <c r="BF51" s="20"/>
      <c r="BG51" s="23"/>
      <c r="BH51" s="23"/>
      <c r="BI51" s="20"/>
      <c r="BJ51" s="23"/>
      <c r="BK51" s="23"/>
      <c r="BL51" s="20"/>
    </row>
    <row r="52" spans="1:64" ht="11.25" customHeight="1" thickBot="1">
      <c r="A52" s="81"/>
      <c r="B52" s="88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8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57"/>
      <c r="AS52" s="86"/>
      <c r="AT52" s="86"/>
      <c r="AU52" s="86"/>
      <c r="AV52" s="86"/>
      <c r="AW52" s="86"/>
      <c r="AX52" s="86"/>
      <c r="AY52" s="86"/>
      <c r="AZ52" s="86"/>
      <c r="BA52" s="86"/>
      <c r="BB52" s="23"/>
      <c r="BC52" s="20"/>
      <c r="BD52" s="23"/>
      <c r="BE52" s="23"/>
      <c r="BF52" s="20"/>
      <c r="BG52" s="23"/>
      <c r="BH52" s="23"/>
      <c r="BI52" s="20"/>
      <c r="BJ52" s="23"/>
      <c r="BK52" s="23"/>
      <c r="BL52" s="20"/>
    </row>
    <row r="53" spans="1:64" ht="11.25" customHeight="1" thickBot="1">
      <c r="A53" s="81"/>
      <c r="B53" s="88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8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25" t="s">
        <v>336</v>
      </c>
      <c r="AS53" s="86"/>
      <c r="AT53" s="86"/>
      <c r="AU53" s="86"/>
      <c r="AV53" s="86"/>
      <c r="AW53" s="86"/>
      <c r="AX53" s="86"/>
      <c r="AY53" s="86"/>
      <c r="AZ53" s="86"/>
      <c r="BA53" s="86"/>
      <c r="BB53" s="23"/>
      <c r="BC53" s="20"/>
      <c r="BD53" s="23"/>
      <c r="BE53" s="23"/>
      <c r="BF53" s="20"/>
      <c r="BG53" s="23"/>
      <c r="BH53" s="23"/>
      <c r="BI53" s="20"/>
      <c r="BJ53" s="23"/>
      <c r="BK53" s="23"/>
      <c r="BL53" s="20"/>
    </row>
    <row r="54" spans="1:64" ht="11.25" customHeight="1" thickBot="1">
      <c r="A54" s="81"/>
      <c r="B54" s="88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8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25" t="s">
        <v>336</v>
      </c>
      <c r="AS54" s="86"/>
      <c r="AT54" s="86"/>
      <c r="AU54" s="86"/>
      <c r="AV54" s="86"/>
      <c r="AW54" s="86"/>
      <c r="AX54" s="86"/>
      <c r="AY54" s="86"/>
      <c r="AZ54" s="86"/>
      <c r="BA54" s="86"/>
      <c r="BB54" s="23"/>
      <c r="BC54" s="20"/>
      <c r="BD54" s="23"/>
      <c r="BE54" s="23"/>
      <c r="BF54" s="20"/>
      <c r="BG54" s="23"/>
      <c r="BH54" s="23"/>
      <c r="BI54" s="20"/>
      <c r="BJ54" s="23"/>
      <c r="BK54" s="23"/>
      <c r="BL54" s="20"/>
    </row>
    <row r="55" spans="1:64" ht="11.25" customHeight="1" thickBot="1">
      <c r="A55" s="81"/>
      <c r="B55" s="88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8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25" t="s">
        <v>336</v>
      </c>
      <c r="AS55" s="86"/>
      <c r="AT55" s="86"/>
      <c r="AU55" s="86"/>
      <c r="AV55" s="86"/>
      <c r="AW55" s="86"/>
      <c r="AX55" s="86"/>
      <c r="AY55" s="86"/>
      <c r="AZ55" s="86"/>
      <c r="BA55" s="86"/>
      <c r="BB55" s="23"/>
      <c r="BC55" s="20"/>
      <c r="BD55" s="23"/>
      <c r="BE55" s="23"/>
      <c r="BF55" s="20"/>
      <c r="BG55" s="23"/>
      <c r="BH55" s="23"/>
      <c r="BI55" s="20"/>
      <c r="BJ55" s="23"/>
      <c r="BK55" s="23"/>
      <c r="BL55" s="20"/>
    </row>
    <row r="56" spans="1:64" ht="2.25" customHeight="1" thickBot="1">
      <c r="A56" s="7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23"/>
      <c r="BC56" s="20"/>
      <c r="BD56" s="23"/>
      <c r="BE56" s="23"/>
      <c r="BF56" s="20"/>
      <c r="BG56" s="23"/>
      <c r="BH56" s="23"/>
      <c r="BI56" s="20"/>
      <c r="BJ56" s="23"/>
      <c r="BK56" s="23"/>
      <c r="BL56" s="20"/>
    </row>
    <row r="57" spans="1:64" ht="11.25" customHeight="1" thickBot="1">
      <c r="A57" s="81" t="s">
        <v>325</v>
      </c>
      <c r="B57" s="88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57"/>
      <c r="R57" s="56" t="s">
        <v>337</v>
      </c>
      <c r="S57" s="86" t="s">
        <v>335</v>
      </c>
      <c r="T57" s="86" t="s">
        <v>335</v>
      </c>
      <c r="U57" s="88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57"/>
      <c r="AL57" s="86" t="s">
        <v>337</v>
      </c>
      <c r="AM57" s="86" t="s">
        <v>337</v>
      </c>
      <c r="AN57" s="56" t="s">
        <v>337</v>
      </c>
      <c r="AO57" s="86" t="s">
        <v>338</v>
      </c>
      <c r="AP57" s="86" t="s">
        <v>338</v>
      </c>
      <c r="AQ57" s="86" t="s">
        <v>336</v>
      </c>
      <c r="AR57" s="86" t="s">
        <v>336</v>
      </c>
      <c r="AS57" s="86" t="s">
        <v>335</v>
      </c>
      <c r="AT57" s="86" t="s">
        <v>335</v>
      </c>
      <c r="AU57" s="86" t="s">
        <v>335</v>
      </c>
      <c r="AV57" s="86" t="s">
        <v>335</v>
      </c>
      <c r="AW57" s="86" t="s">
        <v>335</v>
      </c>
      <c r="AX57" s="86" t="s">
        <v>335</v>
      </c>
      <c r="AY57" s="86" t="s">
        <v>335</v>
      </c>
      <c r="AZ57" s="86" t="s">
        <v>335</v>
      </c>
      <c r="BA57" s="86" t="s">
        <v>335</v>
      </c>
      <c r="BB57" s="23"/>
      <c r="BC57" s="20"/>
      <c r="BD57" s="23"/>
      <c r="BE57" s="23"/>
      <c r="BF57" s="20"/>
      <c r="BG57" s="23"/>
      <c r="BH57" s="23"/>
      <c r="BI57" s="20"/>
      <c r="BJ57" s="23"/>
      <c r="BK57" s="23"/>
      <c r="BL57" s="20"/>
    </row>
    <row r="58" spans="1:64" ht="11.25" customHeight="1" thickBot="1">
      <c r="A58" s="81"/>
      <c r="B58" s="88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57"/>
      <c r="R58" s="56" t="s">
        <v>337</v>
      </c>
      <c r="S58" s="86"/>
      <c r="T58" s="86"/>
      <c r="U58" s="88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57"/>
      <c r="AL58" s="86"/>
      <c r="AM58" s="86"/>
      <c r="AN58" s="56" t="s">
        <v>337</v>
      </c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23"/>
      <c r="BC58" s="20"/>
      <c r="BD58" s="23"/>
      <c r="BE58" s="23"/>
      <c r="BF58" s="20"/>
      <c r="BG58" s="23"/>
      <c r="BH58" s="23"/>
      <c r="BI58" s="20"/>
      <c r="BJ58" s="23"/>
      <c r="BK58" s="23"/>
      <c r="BL58" s="20"/>
    </row>
    <row r="59" spans="1:64" ht="11.25" customHeight="1" thickBot="1">
      <c r="A59" s="81"/>
      <c r="B59" s="88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57"/>
      <c r="R59" s="56" t="s">
        <v>337</v>
      </c>
      <c r="S59" s="86"/>
      <c r="T59" s="86"/>
      <c r="U59" s="88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57"/>
      <c r="AL59" s="86"/>
      <c r="AM59" s="86"/>
      <c r="AN59" s="56" t="s">
        <v>337</v>
      </c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23"/>
      <c r="BC59" s="20"/>
      <c r="BD59" s="23"/>
      <c r="BE59" s="23"/>
      <c r="BF59" s="20"/>
      <c r="BG59" s="23"/>
      <c r="BH59" s="23"/>
      <c r="BI59" s="20"/>
      <c r="BJ59" s="23"/>
      <c r="BK59" s="23"/>
      <c r="BL59" s="20"/>
    </row>
    <row r="60" spans="1:64" ht="11.25" customHeight="1" thickBot="1">
      <c r="A60" s="81"/>
      <c r="B60" s="88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56" t="s">
        <v>337</v>
      </c>
      <c r="R60" s="25" t="s">
        <v>336</v>
      </c>
      <c r="S60" s="86"/>
      <c r="T60" s="86"/>
      <c r="U60" s="88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56" t="s">
        <v>337</v>
      </c>
      <c r="AL60" s="86"/>
      <c r="AM60" s="86"/>
      <c r="AN60" s="56" t="s">
        <v>338</v>
      </c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23"/>
      <c r="BC60" s="20"/>
      <c r="BD60" s="23"/>
      <c r="BE60" s="23"/>
      <c r="BF60" s="20"/>
      <c r="BG60" s="23"/>
      <c r="BH60" s="23"/>
      <c r="BI60" s="20"/>
      <c r="BJ60" s="23"/>
      <c r="BK60" s="23"/>
      <c r="BL60" s="20"/>
    </row>
    <row r="61" spans="1:64" ht="11.25" customHeight="1" thickBot="1">
      <c r="A61" s="81"/>
      <c r="B61" s="88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56" t="s">
        <v>337</v>
      </c>
      <c r="R61" s="25" t="s">
        <v>336</v>
      </c>
      <c r="S61" s="86"/>
      <c r="T61" s="86"/>
      <c r="U61" s="88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56" t="s">
        <v>337</v>
      </c>
      <c r="AL61" s="86"/>
      <c r="AM61" s="86"/>
      <c r="AN61" s="25" t="s">
        <v>338</v>
      </c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23"/>
      <c r="BC61" s="20"/>
      <c r="BD61" s="23"/>
      <c r="BE61" s="23"/>
      <c r="BF61" s="20"/>
      <c r="BG61" s="23"/>
      <c r="BH61" s="23"/>
      <c r="BI61" s="20"/>
      <c r="BJ61" s="23"/>
      <c r="BK61" s="23"/>
      <c r="BL61" s="20"/>
    </row>
    <row r="62" spans="1:64" ht="11.25" customHeight="1" thickBot="1">
      <c r="A62" s="81"/>
      <c r="B62" s="88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56" t="s">
        <v>337</v>
      </c>
      <c r="R62" s="25" t="s">
        <v>336</v>
      </c>
      <c r="S62" s="86"/>
      <c r="T62" s="86"/>
      <c r="U62" s="88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56" t="s">
        <v>337</v>
      </c>
      <c r="AL62" s="86"/>
      <c r="AM62" s="86"/>
      <c r="AN62" s="25" t="s">
        <v>338</v>
      </c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23"/>
      <c r="BC62" s="20"/>
      <c r="BD62" s="23"/>
      <c r="BE62" s="23"/>
      <c r="BF62" s="20"/>
      <c r="BG62" s="23"/>
      <c r="BH62" s="23"/>
      <c r="BI62" s="20"/>
      <c r="BJ62" s="23"/>
      <c r="BK62" s="23"/>
      <c r="BL62" s="20"/>
    </row>
    <row r="63" spans="1:64" ht="2.25" customHeight="1" thickBot="1">
      <c r="A63" s="7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23"/>
      <c r="BC63" s="20"/>
      <c r="BD63" s="23"/>
      <c r="BE63" s="23"/>
      <c r="BF63" s="20"/>
      <c r="BG63" s="23"/>
      <c r="BH63" s="23"/>
      <c r="BI63" s="20"/>
      <c r="BJ63" s="23"/>
      <c r="BK63" s="23"/>
      <c r="BL63" s="20"/>
    </row>
    <row r="64" spans="1:64" ht="3" customHeight="1" thickBot="1">
      <c r="A64" s="81" t="s">
        <v>326</v>
      </c>
      <c r="B64" s="88"/>
      <c r="C64" s="86"/>
      <c r="D64" s="86"/>
      <c r="E64" s="86"/>
      <c r="F64" s="86"/>
      <c r="G64" s="86"/>
      <c r="H64" s="86" t="s">
        <v>338</v>
      </c>
      <c r="I64" s="86" t="s">
        <v>338</v>
      </c>
      <c r="J64" s="86" t="s">
        <v>338</v>
      </c>
      <c r="K64" s="86" t="s">
        <v>338</v>
      </c>
      <c r="L64" s="86" t="s">
        <v>338</v>
      </c>
      <c r="M64" s="86" t="s">
        <v>337</v>
      </c>
      <c r="N64" s="86" t="s">
        <v>337</v>
      </c>
      <c r="O64" s="86" t="s">
        <v>337</v>
      </c>
      <c r="P64" s="86" t="s">
        <v>337</v>
      </c>
      <c r="Q64" s="86" t="s">
        <v>337</v>
      </c>
      <c r="R64" s="86" t="s">
        <v>336</v>
      </c>
      <c r="S64" s="86" t="s">
        <v>335</v>
      </c>
      <c r="T64" s="86" t="s">
        <v>335</v>
      </c>
      <c r="U64" s="88"/>
      <c r="V64" s="86"/>
      <c r="W64" s="86"/>
      <c r="X64" s="86"/>
      <c r="Y64" s="86"/>
      <c r="Z64" s="86"/>
      <c r="AA64" s="86"/>
      <c r="AB64" s="86"/>
      <c r="AC64" s="86" t="s">
        <v>337</v>
      </c>
      <c r="AD64" s="86" t="s">
        <v>337</v>
      </c>
      <c r="AE64" s="86" t="s">
        <v>337</v>
      </c>
      <c r="AF64" s="86" t="s">
        <v>337</v>
      </c>
      <c r="AG64" s="86" t="s">
        <v>337</v>
      </c>
      <c r="AH64" s="86" t="s">
        <v>337</v>
      </c>
      <c r="AI64" s="86" t="s">
        <v>337</v>
      </c>
      <c r="AJ64" s="86" t="s">
        <v>338</v>
      </c>
      <c r="AK64" s="86" t="s">
        <v>338</v>
      </c>
      <c r="AL64" s="86" t="s">
        <v>338</v>
      </c>
      <c r="AM64" s="86" t="s">
        <v>338</v>
      </c>
      <c r="AN64" s="86" t="s">
        <v>338</v>
      </c>
      <c r="AO64" s="86" t="s">
        <v>338</v>
      </c>
      <c r="AP64" s="86" t="s">
        <v>336</v>
      </c>
      <c r="AQ64" s="86" t="s">
        <v>339</v>
      </c>
      <c r="AR64" s="86" t="s">
        <v>339</v>
      </c>
      <c r="AS64" s="86" t="s">
        <v>94</v>
      </c>
      <c r="AT64" s="86" t="s">
        <v>94</v>
      </c>
      <c r="AU64" s="86" t="s">
        <v>94</v>
      </c>
      <c r="AV64" s="86" t="s">
        <v>94</v>
      </c>
      <c r="AW64" s="86" t="s">
        <v>94</v>
      </c>
      <c r="AX64" s="86" t="s">
        <v>94</v>
      </c>
      <c r="AY64" s="86" t="s">
        <v>94</v>
      </c>
      <c r="AZ64" s="86" t="s">
        <v>94</v>
      </c>
      <c r="BA64" s="86" t="s">
        <v>94</v>
      </c>
      <c r="BB64" s="23"/>
      <c r="BC64" s="20"/>
      <c r="BD64" s="23"/>
      <c r="BE64" s="23"/>
      <c r="BF64" s="20"/>
      <c r="BG64" s="23"/>
      <c r="BH64" s="23"/>
      <c r="BI64" s="20"/>
      <c r="BJ64" s="23"/>
      <c r="BK64" s="23"/>
      <c r="BL64" s="20"/>
    </row>
    <row r="65" spans="1:64" ht="3" customHeight="1" thickBot="1">
      <c r="A65" s="81"/>
      <c r="B65" s="88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8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23"/>
      <c r="BC65" s="20"/>
      <c r="BD65" s="23"/>
      <c r="BE65" s="23"/>
      <c r="BF65" s="20"/>
      <c r="BG65" s="23"/>
      <c r="BH65" s="23"/>
      <c r="BI65" s="20"/>
      <c r="BJ65" s="23"/>
      <c r="BK65" s="23"/>
      <c r="BL65" s="20"/>
    </row>
    <row r="66" spans="1:64" ht="3" customHeight="1" thickBot="1">
      <c r="A66" s="81"/>
      <c r="B66" s="88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8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23"/>
      <c r="BC66" s="20"/>
      <c r="BD66" s="23"/>
      <c r="BE66" s="23"/>
      <c r="BF66" s="20"/>
      <c r="BG66" s="23"/>
      <c r="BH66" s="23"/>
      <c r="BI66" s="20"/>
      <c r="BJ66" s="23"/>
      <c r="BK66" s="23"/>
      <c r="BL66" s="20"/>
    </row>
    <row r="67" spans="1:64" ht="3" customHeight="1" thickBot="1">
      <c r="A67" s="81"/>
      <c r="B67" s="88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8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23"/>
      <c r="BC67" s="20"/>
      <c r="BD67" s="23"/>
      <c r="BE67" s="23"/>
      <c r="BF67" s="20"/>
      <c r="BG67" s="23"/>
      <c r="BH67" s="23"/>
      <c r="BI67" s="20"/>
      <c r="BJ67" s="23"/>
      <c r="BK67" s="23"/>
      <c r="BL67" s="20"/>
    </row>
    <row r="68" spans="1:64" ht="3" customHeight="1" thickBot="1">
      <c r="A68" s="81"/>
      <c r="B68" s="88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8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23"/>
      <c r="BC68" s="20"/>
      <c r="BD68" s="23"/>
      <c r="BE68" s="23"/>
      <c r="BF68" s="20"/>
      <c r="BG68" s="23"/>
      <c r="BH68" s="23"/>
      <c r="BI68" s="20"/>
      <c r="BJ68" s="23"/>
      <c r="BK68" s="23"/>
      <c r="BL68" s="20"/>
    </row>
    <row r="69" spans="1:64" ht="3" customHeight="1" thickBot="1">
      <c r="A69" s="81"/>
      <c r="B69" s="88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8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23"/>
      <c r="BC69" s="20"/>
      <c r="BD69" s="23"/>
      <c r="BE69" s="23"/>
      <c r="BF69" s="20"/>
      <c r="BG69" s="23"/>
      <c r="BH69" s="23"/>
      <c r="BI69" s="20"/>
      <c r="BJ69" s="23"/>
      <c r="BK69" s="23"/>
      <c r="BL69" s="20"/>
    </row>
    <row r="70" spans="1:64" ht="13.5" customHeight="1" hidden="1">
      <c r="A70" s="7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23"/>
      <c r="BC70" s="20"/>
      <c r="BD70" s="23"/>
      <c r="BE70" s="23"/>
      <c r="BF70" s="20"/>
      <c r="BG70" s="23"/>
      <c r="BH70" s="23"/>
      <c r="BI70" s="20"/>
      <c r="BJ70" s="23"/>
      <c r="BK70" s="23"/>
      <c r="BL70" s="20"/>
    </row>
    <row r="71" spans="1:64" ht="13.5" customHeight="1" hidden="1">
      <c r="A71" s="81" t="s">
        <v>327</v>
      </c>
      <c r="B71" s="86" t="s">
        <v>94</v>
      </c>
      <c r="C71" s="86" t="s">
        <v>94</v>
      </c>
      <c r="D71" s="86" t="s">
        <v>94</v>
      </c>
      <c r="E71" s="86" t="s">
        <v>94</v>
      </c>
      <c r="F71" s="86" t="s">
        <v>94</v>
      </c>
      <c r="G71" s="86" t="s">
        <v>94</v>
      </c>
      <c r="H71" s="86" t="s">
        <v>94</v>
      </c>
      <c r="I71" s="86" t="s">
        <v>94</v>
      </c>
      <c r="J71" s="86" t="s">
        <v>94</v>
      </c>
      <c r="K71" s="86" t="s">
        <v>94</v>
      </c>
      <c r="L71" s="86" t="s">
        <v>94</v>
      </c>
      <c r="M71" s="86" t="s">
        <v>94</v>
      </c>
      <c r="N71" s="86" t="s">
        <v>94</v>
      </c>
      <c r="O71" s="86" t="s">
        <v>94</v>
      </c>
      <c r="P71" s="86" t="s">
        <v>94</v>
      </c>
      <c r="Q71" s="86" t="s">
        <v>94</v>
      </c>
      <c r="R71" s="86" t="s">
        <v>94</v>
      </c>
      <c r="S71" s="86" t="s">
        <v>94</v>
      </c>
      <c r="T71" s="86" t="s">
        <v>94</v>
      </c>
      <c r="U71" s="86" t="s">
        <v>94</v>
      </c>
      <c r="V71" s="86" t="s">
        <v>94</v>
      </c>
      <c r="W71" s="86" t="s">
        <v>94</v>
      </c>
      <c r="X71" s="86" t="s">
        <v>94</v>
      </c>
      <c r="Y71" s="86" t="s">
        <v>94</v>
      </c>
      <c r="Z71" s="86" t="s">
        <v>94</v>
      </c>
      <c r="AA71" s="86" t="s">
        <v>94</v>
      </c>
      <c r="AB71" s="86" t="s">
        <v>94</v>
      </c>
      <c r="AC71" s="86" t="s">
        <v>94</v>
      </c>
      <c r="AD71" s="86" t="s">
        <v>94</v>
      </c>
      <c r="AE71" s="86" t="s">
        <v>94</v>
      </c>
      <c r="AF71" s="86" t="s">
        <v>94</v>
      </c>
      <c r="AG71" s="86" t="s">
        <v>94</v>
      </c>
      <c r="AH71" s="86" t="s">
        <v>94</v>
      </c>
      <c r="AI71" s="86" t="s">
        <v>94</v>
      </c>
      <c r="AJ71" s="86" t="s">
        <v>94</v>
      </c>
      <c r="AK71" s="86" t="s">
        <v>94</v>
      </c>
      <c r="AL71" s="86" t="s">
        <v>94</v>
      </c>
      <c r="AM71" s="86" t="s">
        <v>94</v>
      </c>
      <c r="AN71" s="86" t="s">
        <v>94</v>
      </c>
      <c r="AO71" s="86" t="s">
        <v>94</v>
      </c>
      <c r="AP71" s="86" t="s">
        <v>94</v>
      </c>
      <c r="AQ71" s="86" t="s">
        <v>94</v>
      </c>
      <c r="AR71" s="86" t="s">
        <v>94</v>
      </c>
      <c r="AS71" s="86" t="s">
        <v>94</v>
      </c>
      <c r="AT71" s="86" t="s">
        <v>94</v>
      </c>
      <c r="AU71" s="86" t="s">
        <v>94</v>
      </c>
      <c r="AV71" s="86" t="s">
        <v>94</v>
      </c>
      <c r="AW71" s="86" t="s">
        <v>94</v>
      </c>
      <c r="AX71" s="86" t="s">
        <v>94</v>
      </c>
      <c r="AY71" s="86" t="s">
        <v>94</v>
      </c>
      <c r="AZ71" s="86" t="s">
        <v>94</v>
      </c>
      <c r="BA71" s="86" t="s">
        <v>94</v>
      </c>
      <c r="BB71" s="23"/>
      <c r="BC71" s="20"/>
      <c r="BD71" s="23"/>
      <c r="BE71" s="23"/>
      <c r="BF71" s="20"/>
      <c r="BG71" s="23"/>
      <c r="BH71" s="23"/>
      <c r="BI71" s="20"/>
      <c r="BJ71" s="23"/>
      <c r="BK71" s="23"/>
      <c r="BL71" s="20"/>
    </row>
    <row r="72" spans="1:64" ht="13.5" customHeight="1" hidden="1">
      <c r="A72" s="81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23"/>
      <c r="BC72" s="20"/>
      <c r="BD72" s="23"/>
      <c r="BE72" s="23"/>
      <c r="BF72" s="20"/>
      <c r="BG72" s="23"/>
      <c r="BH72" s="23"/>
      <c r="BI72" s="20"/>
      <c r="BJ72" s="23"/>
      <c r="BK72" s="23"/>
      <c r="BL72" s="20"/>
    </row>
    <row r="73" spans="1:64" ht="13.5" customHeight="1" hidden="1">
      <c r="A73" s="81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23"/>
      <c r="BC73" s="20"/>
      <c r="BD73" s="23"/>
      <c r="BE73" s="23"/>
      <c r="BF73" s="20"/>
      <c r="BG73" s="23"/>
      <c r="BH73" s="23"/>
      <c r="BI73" s="20"/>
      <c r="BJ73" s="23"/>
      <c r="BK73" s="23"/>
      <c r="BL73" s="20"/>
    </row>
    <row r="74" spans="1:64" ht="13.5" customHeight="1" hidden="1">
      <c r="A74" s="81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23"/>
      <c r="BC74" s="20"/>
      <c r="BD74" s="23"/>
      <c r="BE74" s="23"/>
      <c r="BF74" s="20"/>
      <c r="BG74" s="23"/>
      <c r="BH74" s="23"/>
      <c r="BI74" s="20"/>
      <c r="BJ74" s="23"/>
      <c r="BK74" s="23"/>
      <c r="BL74" s="20"/>
    </row>
    <row r="75" spans="1:64" ht="13.5" customHeight="1" hidden="1">
      <c r="A75" s="81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23"/>
      <c r="BC75" s="20"/>
      <c r="BD75" s="23"/>
      <c r="BE75" s="23"/>
      <c r="BF75" s="20"/>
      <c r="BG75" s="23"/>
      <c r="BH75" s="23"/>
      <c r="BI75" s="20"/>
      <c r="BJ75" s="23"/>
      <c r="BK75" s="23"/>
      <c r="BL75" s="20"/>
    </row>
    <row r="76" spans="1:64" ht="13.5" customHeight="1" hidden="1">
      <c r="A76" s="81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23"/>
      <c r="BC76" s="20"/>
      <c r="BD76" s="23"/>
      <c r="BE76" s="23"/>
      <c r="BF76" s="20"/>
      <c r="BG76" s="23"/>
      <c r="BH76" s="23"/>
      <c r="BI76" s="20"/>
      <c r="BJ76" s="23"/>
      <c r="BK76" s="23"/>
      <c r="BL76" s="20"/>
    </row>
    <row r="77" spans="1:64" ht="13.5" customHeight="1" hidden="1">
      <c r="A77" s="7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23"/>
      <c r="BC77" s="20"/>
      <c r="BD77" s="23"/>
      <c r="BE77" s="23"/>
      <c r="BF77" s="20"/>
      <c r="BG77" s="23"/>
      <c r="BH77" s="23"/>
      <c r="BI77" s="20"/>
      <c r="BJ77" s="23"/>
      <c r="BK77" s="23"/>
      <c r="BL77" s="20"/>
    </row>
    <row r="78" spans="1:64" ht="13.5" customHeight="1" hidden="1">
      <c r="A78" s="81" t="s">
        <v>328</v>
      </c>
      <c r="B78" s="86" t="s">
        <v>94</v>
      </c>
      <c r="C78" s="86" t="s">
        <v>94</v>
      </c>
      <c r="D78" s="86" t="s">
        <v>94</v>
      </c>
      <c r="E78" s="86" t="s">
        <v>94</v>
      </c>
      <c r="F78" s="86" t="s">
        <v>94</v>
      </c>
      <c r="G78" s="86" t="s">
        <v>94</v>
      </c>
      <c r="H78" s="86" t="s">
        <v>94</v>
      </c>
      <c r="I78" s="86" t="s">
        <v>94</v>
      </c>
      <c r="J78" s="86" t="s">
        <v>94</v>
      </c>
      <c r="K78" s="86" t="s">
        <v>94</v>
      </c>
      <c r="L78" s="86" t="s">
        <v>94</v>
      </c>
      <c r="M78" s="86" t="s">
        <v>94</v>
      </c>
      <c r="N78" s="86" t="s">
        <v>94</v>
      </c>
      <c r="O78" s="86" t="s">
        <v>94</v>
      </c>
      <c r="P78" s="86" t="s">
        <v>94</v>
      </c>
      <c r="Q78" s="86" t="s">
        <v>94</v>
      </c>
      <c r="R78" s="86" t="s">
        <v>94</v>
      </c>
      <c r="S78" s="86" t="s">
        <v>94</v>
      </c>
      <c r="T78" s="86" t="s">
        <v>94</v>
      </c>
      <c r="U78" s="86" t="s">
        <v>94</v>
      </c>
      <c r="V78" s="86" t="s">
        <v>94</v>
      </c>
      <c r="W78" s="86" t="s">
        <v>94</v>
      </c>
      <c r="X78" s="86" t="s">
        <v>94</v>
      </c>
      <c r="Y78" s="86" t="s">
        <v>94</v>
      </c>
      <c r="Z78" s="86" t="s">
        <v>94</v>
      </c>
      <c r="AA78" s="86" t="s">
        <v>94</v>
      </c>
      <c r="AB78" s="86" t="s">
        <v>94</v>
      </c>
      <c r="AC78" s="86" t="s">
        <v>94</v>
      </c>
      <c r="AD78" s="86" t="s">
        <v>94</v>
      </c>
      <c r="AE78" s="86" t="s">
        <v>94</v>
      </c>
      <c r="AF78" s="86" t="s">
        <v>94</v>
      </c>
      <c r="AG78" s="86" t="s">
        <v>94</v>
      </c>
      <c r="AH78" s="86" t="s">
        <v>94</v>
      </c>
      <c r="AI78" s="86" t="s">
        <v>94</v>
      </c>
      <c r="AJ78" s="86" t="s">
        <v>94</v>
      </c>
      <c r="AK78" s="86" t="s">
        <v>94</v>
      </c>
      <c r="AL78" s="86" t="s">
        <v>94</v>
      </c>
      <c r="AM78" s="86" t="s">
        <v>94</v>
      </c>
      <c r="AN78" s="86" t="s">
        <v>94</v>
      </c>
      <c r="AO78" s="86" t="s">
        <v>94</v>
      </c>
      <c r="AP78" s="86" t="s">
        <v>94</v>
      </c>
      <c r="AQ78" s="86" t="s">
        <v>94</v>
      </c>
      <c r="AR78" s="86" t="s">
        <v>94</v>
      </c>
      <c r="AS78" s="86" t="s">
        <v>94</v>
      </c>
      <c r="AT78" s="86" t="s">
        <v>94</v>
      </c>
      <c r="AU78" s="86" t="s">
        <v>94</v>
      </c>
      <c r="AV78" s="86" t="s">
        <v>94</v>
      </c>
      <c r="AW78" s="86" t="s">
        <v>94</v>
      </c>
      <c r="AX78" s="86" t="s">
        <v>94</v>
      </c>
      <c r="AY78" s="86" t="s">
        <v>94</v>
      </c>
      <c r="AZ78" s="86" t="s">
        <v>94</v>
      </c>
      <c r="BA78" s="86" t="s">
        <v>94</v>
      </c>
      <c r="BB78" s="23"/>
      <c r="BC78" s="20"/>
      <c r="BD78" s="23"/>
      <c r="BE78" s="23"/>
      <c r="BF78" s="20"/>
      <c r="BG78" s="23"/>
      <c r="BH78" s="23"/>
      <c r="BI78" s="20"/>
      <c r="BJ78" s="23"/>
      <c r="BK78" s="23"/>
      <c r="BL78" s="20"/>
    </row>
    <row r="79" spans="1:64" ht="13.5" customHeight="1" hidden="1">
      <c r="A79" s="81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23"/>
      <c r="BC79" s="20"/>
      <c r="BD79" s="23"/>
      <c r="BE79" s="23"/>
      <c r="BF79" s="20"/>
      <c r="BG79" s="23"/>
      <c r="BH79" s="23"/>
      <c r="BI79" s="20"/>
      <c r="BJ79" s="23"/>
      <c r="BK79" s="23"/>
      <c r="BL79" s="20"/>
    </row>
    <row r="80" spans="1:64" ht="13.5" customHeight="1" hidden="1">
      <c r="A80" s="81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23"/>
      <c r="BC80" s="20"/>
      <c r="BD80" s="23"/>
      <c r="BE80" s="23"/>
      <c r="BF80" s="20"/>
      <c r="BG80" s="23"/>
      <c r="BH80" s="23"/>
      <c r="BI80" s="20"/>
      <c r="BJ80" s="23"/>
      <c r="BK80" s="23"/>
      <c r="BL80" s="20"/>
    </row>
    <row r="81" spans="1:64" ht="13.5" customHeight="1" hidden="1">
      <c r="A81" s="81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23"/>
      <c r="BC81" s="20"/>
      <c r="BD81" s="23"/>
      <c r="BE81" s="23"/>
      <c r="BF81" s="20"/>
      <c r="BG81" s="23"/>
      <c r="BH81" s="23"/>
      <c r="BI81" s="20"/>
      <c r="BJ81" s="23"/>
      <c r="BK81" s="23"/>
      <c r="BL81" s="20"/>
    </row>
    <row r="82" spans="1:64" ht="13.5" customHeight="1" hidden="1">
      <c r="A82" s="81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23"/>
      <c r="BC82" s="20"/>
      <c r="BD82" s="23"/>
      <c r="BE82" s="23"/>
      <c r="BF82" s="20"/>
      <c r="BG82" s="23"/>
      <c r="BH82" s="23"/>
      <c r="BI82" s="20"/>
      <c r="BJ82" s="23"/>
      <c r="BK82" s="23"/>
      <c r="BL82" s="20"/>
    </row>
    <row r="83" spans="1:64" ht="13.5" customHeight="1" hidden="1">
      <c r="A83" s="81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23"/>
      <c r="BC83" s="20"/>
      <c r="BD83" s="23"/>
      <c r="BE83" s="23"/>
      <c r="BF83" s="20"/>
      <c r="BG83" s="23"/>
      <c r="BH83" s="23"/>
      <c r="BI83" s="20"/>
      <c r="BJ83" s="23"/>
      <c r="BK83" s="23"/>
      <c r="BL83" s="20"/>
    </row>
    <row r="84" spans="1:64" ht="13.5" customHeight="1" hidden="1">
      <c r="A84" s="7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23"/>
      <c r="BC84" s="20"/>
      <c r="BD84" s="23"/>
      <c r="BE84" s="23"/>
      <c r="BF84" s="20"/>
      <c r="BG84" s="23"/>
      <c r="BH84" s="23"/>
      <c r="BI84" s="20"/>
      <c r="BJ84" s="23"/>
      <c r="BK84" s="23"/>
      <c r="BL84" s="20"/>
    </row>
    <row r="85" spans="1:64" ht="13.5" customHeight="1" hidden="1">
      <c r="A85" s="81" t="s">
        <v>329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23"/>
      <c r="BC85" s="20"/>
      <c r="BD85" s="23"/>
      <c r="BE85" s="23"/>
      <c r="BF85" s="20"/>
      <c r="BG85" s="23"/>
      <c r="BH85" s="23"/>
      <c r="BI85" s="20"/>
      <c r="BJ85" s="23"/>
      <c r="BK85" s="23"/>
      <c r="BL85" s="20"/>
    </row>
    <row r="86" spans="1:64" ht="13.5" customHeight="1" hidden="1">
      <c r="A86" s="81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23"/>
      <c r="BC86" s="20"/>
      <c r="BD86" s="23"/>
      <c r="BE86" s="23"/>
      <c r="BF86" s="20"/>
      <c r="BG86" s="23"/>
      <c r="BH86" s="23"/>
      <c r="BI86" s="20"/>
      <c r="BJ86" s="23"/>
      <c r="BK86" s="23"/>
      <c r="BL86" s="20"/>
    </row>
    <row r="87" spans="1:64" ht="13.5" customHeight="1" hidden="1">
      <c r="A87" s="81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23"/>
      <c r="BC87" s="20"/>
      <c r="BD87" s="23"/>
      <c r="BE87" s="23"/>
      <c r="BF87" s="20"/>
      <c r="BG87" s="23"/>
      <c r="BH87" s="23"/>
      <c r="BI87" s="20"/>
      <c r="BJ87" s="23"/>
      <c r="BK87" s="23"/>
      <c r="BL87" s="20"/>
    </row>
    <row r="88" spans="1:64" ht="13.5" customHeight="1" hidden="1">
      <c r="A88" s="81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23"/>
      <c r="BC88" s="20"/>
      <c r="BD88" s="23"/>
      <c r="BE88" s="23"/>
      <c r="BF88" s="20"/>
      <c r="BG88" s="23"/>
      <c r="BH88" s="23"/>
      <c r="BI88" s="20"/>
      <c r="BJ88" s="23"/>
      <c r="BK88" s="23"/>
      <c r="BL88" s="20"/>
    </row>
    <row r="89" spans="1:64" ht="13.5" customHeight="1" hidden="1">
      <c r="A89" s="81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23"/>
      <c r="BC89" s="20"/>
      <c r="BD89" s="23"/>
      <c r="BE89" s="23"/>
      <c r="BF89" s="20"/>
      <c r="BG89" s="23"/>
      <c r="BH89" s="23"/>
      <c r="BI89" s="20"/>
      <c r="BJ89" s="23"/>
      <c r="BK89" s="23"/>
      <c r="BL89" s="20"/>
    </row>
    <row r="90" spans="1:64" ht="13.5" customHeight="1" hidden="1">
      <c r="A90" s="81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23"/>
      <c r="BC90" s="20"/>
      <c r="BD90" s="23"/>
      <c r="BE90" s="23"/>
      <c r="BF90" s="20"/>
      <c r="BG90" s="23"/>
      <c r="BH90" s="23"/>
      <c r="BI90" s="20"/>
      <c r="BJ90" s="23"/>
      <c r="BK90" s="23"/>
      <c r="BL90" s="20"/>
    </row>
    <row r="91" spans="1:64" ht="13.5" customHeight="1" hidden="1">
      <c r="A91" s="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23"/>
      <c r="BC91" s="20"/>
      <c r="BD91" s="23"/>
      <c r="BE91" s="23"/>
      <c r="BF91" s="20"/>
      <c r="BG91" s="23"/>
      <c r="BH91" s="23"/>
      <c r="BI91" s="20"/>
      <c r="BJ91" s="23"/>
      <c r="BK91" s="23"/>
      <c r="BL91" s="20"/>
    </row>
    <row r="92" spans="1:64" ht="13.5" customHeight="1" hidden="1">
      <c r="A92" s="81" t="s">
        <v>330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23"/>
      <c r="BC92" s="20"/>
      <c r="BD92" s="23"/>
      <c r="BE92" s="23"/>
      <c r="BF92" s="20"/>
      <c r="BG92" s="23"/>
      <c r="BH92" s="23"/>
      <c r="BI92" s="20"/>
      <c r="BJ92" s="23"/>
      <c r="BK92" s="23"/>
      <c r="BL92" s="20"/>
    </row>
    <row r="93" spans="1:64" ht="13.5" customHeight="1" hidden="1">
      <c r="A93" s="81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23"/>
      <c r="BC93" s="20"/>
      <c r="BD93" s="23"/>
      <c r="BE93" s="23"/>
      <c r="BF93" s="20"/>
      <c r="BG93" s="23"/>
      <c r="BH93" s="23"/>
      <c r="BI93" s="20"/>
      <c r="BJ93" s="23"/>
      <c r="BK93" s="23"/>
      <c r="BL93" s="20"/>
    </row>
    <row r="94" spans="1:64" ht="13.5" customHeight="1" hidden="1">
      <c r="A94" s="81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23"/>
      <c r="BC94" s="20"/>
      <c r="BD94" s="23"/>
      <c r="BE94" s="23"/>
      <c r="BF94" s="20"/>
      <c r="BG94" s="23"/>
      <c r="BH94" s="23"/>
      <c r="BI94" s="20"/>
      <c r="BJ94" s="23"/>
      <c r="BK94" s="23"/>
      <c r="BL94" s="20"/>
    </row>
    <row r="95" spans="1:64" ht="13.5" customHeight="1" hidden="1">
      <c r="A95" s="81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23"/>
      <c r="BC95" s="20"/>
      <c r="BD95" s="23"/>
      <c r="BE95" s="23"/>
      <c r="BF95" s="20"/>
      <c r="BG95" s="23"/>
      <c r="BH95" s="23"/>
      <c r="BI95" s="20"/>
      <c r="BJ95" s="23"/>
      <c r="BK95" s="23"/>
      <c r="BL95" s="20"/>
    </row>
    <row r="96" spans="1:64" ht="13.5" customHeight="1" hidden="1">
      <c r="A96" s="81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23"/>
      <c r="BC96" s="20"/>
      <c r="BD96" s="23"/>
      <c r="BE96" s="23"/>
      <c r="BF96" s="20"/>
      <c r="BG96" s="23"/>
      <c r="BH96" s="23"/>
      <c r="BI96" s="20"/>
      <c r="BJ96" s="23"/>
      <c r="BK96" s="23"/>
      <c r="BL96" s="20"/>
    </row>
    <row r="97" spans="1:64" ht="13.5" customHeight="1" hidden="1">
      <c r="A97" s="81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23"/>
      <c r="BC97" s="20"/>
      <c r="BD97" s="23"/>
      <c r="BE97" s="23"/>
      <c r="BF97" s="20"/>
      <c r="BG97" s="23"/>
      <c r="BH97" s="23"/>
      <c r="BI97" s="20"/>
      <c r="BJ97" s="23"/>
      <c r="BK97" s="23"/>
      <c r="BL97" s="20"/>
    </row>
    <row r="98" spans="1:64" ht="13.5" customHeight="1" hidden="1">
      <c r="A98" s="7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23"/>
      <c r="BC98" s="20"/>
      <c r="BD98" s="23"/>
      <c r="BE98" s="23"/>
      <c r="BF98" s="20"/>
      <c r="BG98" s="23"/>
      <c r="BH98" s="23"/>
      <c r="BI98" s="20"/>
      <c r="BJ98" s="23"/>
      <c r="BK98" s="23"/>
      <c r="BL98" s="20"/>
    </row>
    <row r="99" spans="1:64" ht="13.5" customHeight="1" hidden="1">
      <c r="A99" s="81" t="s">
        <v>331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23"/>
      <c r="BC99" s="20"/>
      <c r="BD99" s="23"/>
      <c r="BE99" s="23"/>
      <c r="BF99" s="20"/>
      <c r="BG99" s="23"/>
      <c r="BH99" s="23"/>
      <c r="BI99" s="20"/>
      <c r="BJ99" s="23"/>
      <c r="BK99" s="23"/>
      <c r="BL99" s="20"/>
    </row>
    <row r="100" spans="1:64" ht="13.5" customHeight="1" hidden="1">
      <c r="A100" s="81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23"/>
      <c r="BC100" s="20"/>
      <c r="BD100" s="23"/>
      <c r="BE100" s="23"/>
      <c r="BF100" s="20"/>
      <c r="BG100" s="23"/>
      <c r="BH100" s="23"/>
      <c r="BI100" s="20"/>
      <c r="BJ100" s="23"/>
      <c r="BK100" s="23"/>
      <c r="BL100" s="20"/>
    </row>
    <row r="101" spans="1:64" ht="13.5" customHeight="1" hidden="1">
      <c r="A101" s="81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23"/>
      <c r="BC101" s="20"/>
      <c r="BD101" s="23"/>
      <c r="BE101" s="23"/>
      <c r="BF101" s="20"/>
      <c r="BG101" s="23"/>
      <c r="BH101" s="23"/>
      <c r="BI101" s="20"/>
      <c r="BJ101" s="23"/>
      <c r="BK101" s="23"/>
      <c r="BL101" s="20"/>
    </row>
    <row r="102" spans="1:64" ht="13.5" customHeight="1" hidden="1">
      <c r="A102" s="81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23"/>
      <c r="BC102" s="20"/>
      <c r="BD102" s="23"/>
      <c r="BE102" s="23"/>
      <c r="BF102" s="20"/>
      <c r="BG102" s="23"/>
      <c r="BH102" s="23"/>
      <c r="BI102" s="20"/>
      <c r="BJ102" s="23"/>
      <c r="BK102" s="23"/>
      <c r="BL102" s="20"/>
    </row>
    <row r="103" spans="1:64" ht="13.5" customHeight="1" hidden="1">
      <c r="A103" s="81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23"/>
      <c r="BC103" s="20"/>
      <c r="BD103" s="23"/>
      <c r="BE103" s="23"/>
      <c r="BF103" s="20"/>
      <c r="BG103" s="23"/>
      <c r="BH103" s="23"/>
      <c r="BI103" s="20"/>
      <c r="BJ103" s="23"/>
      <c r="BK103" s="23"/>
      <c r="BL103" s="20"/>
    </row>
    <row r="104" spans="1:64" ht="13.5" customHeight="1" hidden="1">
      <c r="A104" s="81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23"/>
      <c r="BC104" s="20"/>
      <c r="BD104" s="23"/>
      <c r="BE104" s="23"/>
      <c r="BF104" s="20"/>
      <c r="BG104" s="23"/>
      <c r="BH104" s="23"/>
      <c r="BI104" s="20"/>
      <c r="BJ104" s="23"/>
      <c r="BK104" s="23"/>
      <c r="BL104" s="20"/>
    </row>
    <row r="105" spans="1:64" ht="13.5" customHeight="1" hidden="1">
      <c r="A105" s="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23"/>
      <c r="BC105" s="20"/>
      <c r="BD105" s="23"/>
      <c r="BE105" s="23"/>
      <c r="BF105" s="20"/>
      <c r="BG105" s="23"/>
      <c r="BH105" s="23"/>
      <c r="BI105" s="20"/>
      <c r="BJ105" s="23"/>
      <c r="BK105" s="23"/>
      <c r="BL105" s="20"/>
    </row>
    <row r="106" spans="1:64" ht="13.5" customHeight="1" hidden="1">
      <c r="A106" s="81" t="s">
        <v>332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23"/>
      <c r="BC106" s="20"/>
      <c r="BD106" s="23"/>
      <c r="BE106" s="23"/>
      <c r="BF106" s="20"/>
      <c r="BG106" s="23"/>
      <c r="BH106" s="23"/>
      <c r="BI106" s="20"/>
      <c r="BJ106" s="23"/>
      <c r="BK106" s="23"/>
      <c r="BL106" s="20"/>
    </row>
    <row r="107" spans="1:64" ht="13.5" customHeight="1" hidden="1">
      <c r="A107" s="81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23"/>
      <c r="BC107" s="20"/>
      <c r="BD107" s="23"/>
      <c r="BE107" s="23"/>
      <c r="BF107" s="20"/>
      <c r="BG107" s="23"/>
      <c r="BH107" s="23"/>
      <c r="BI107" s="20"/>
      <c r="BJ107" s="23"/>
      <c r="BK107" s="23"/>
      <c r="BL107" s="20"/>
    </row>
    <row r="108" spans="1:64" ht="13.5" customHeight="1" hidden="1">
      <c r="A108" s="81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23"/>
      <c r="BC108" s="20"/>
      <c r="BD108" s="23"/>
      <c r="BE108" s="23"/>
      <c r="BF108" s="20"/>
      <c r="BG108" s="23"/>
      <c r="BH108" s="23"/>
      <c r="BI108" s="20"/>
      <c r="BJ108" s="23"/>
      <c r="BK108" s="23"/>
      <c r="BL108" s="20"/>
    </row>
    <row r="109" spans="1:64" ht="13.5" customHeight="1" hidden="1">
      <c r="A109" s="81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23"/>
      <c r="BC109" s="20"/>
      <c r="BD109" s="23"/>
      <c r="BE109" s="23"/>
      <c r="BF109" s="20"/>
      <c r="BG109" s="23"/>
      <c r="BH109" s="23"/>
      <c r="BI109" s="20"/>
      <c r="BJ109" s="23"/>
      <c r="BK109" s="23"/>
      <c r="BL109" s="20"/>
    </row>
    <row r="110" spans="1:64" ht="13.5" customHeight="1" hidden="1">
      <c r="A110" s="81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23"/>
      <c r="BC110" s="20"/>
      <c r="BD110" s="23"/>
      <c r="BE110" s="23"/>
      <c r="BF110" s="20"/>
      <c r="BG110" s="23"/>
      <c r="BH110" s="23"/>
      <c r="BI110" s="20"/>
      <c r="BJ110" s="23"/>
      <c r="BK110" s="23"/>
      <c r="BL110" s="20"/>
    </row>
    <row r="111" spans="1:64" ht="13.5" customHeight="1" hidden="1">
      <c r="A111" s="81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23"/>
      <c r="BC111" s="20"/>
      <c r="BD111" s="23"/>
      <c r="BE111" s="23"/>
      <c r="BF111" s="20"/>
      <c r="BG111" s="23"/>
      <c r="BH111" s="23"/>
      <c r="BI111" s="20"/>
      <c r="BJ111" s="23"/>
      <c r="BK111" s="23"/>
      <c r="BL111" s="20"/>
    </row>
    <row r="112" spans="1:64" ht="13.5" customHeight="1" hidden="1">
      <c r="A112" s="7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23"/>
      <c r="BC112" s="20"/>
      <c r="BD112" s="23"/>
      <c r="BE112" s="23"/>
      <c r="BF112" s="20"/>
      <c r="BG112" s="23"/>
      <c r="BH112" s="23"/>
      <c r="BI112" s="20"/>
      <c r="BJ112" s="23"/>
      <c r="BK112" s="23"/>
      <c r="BL112" s="20"/>
    </row>
    <row r="113" spans="1:64" ht="13.5" customHeight="1" hidden="1">
      <c r="A113" s="81" t="s">
        <v>333</v>
      </c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23"/>
      <c r="BC113" s="20"/>
      <c r="BD113" s="23"/>
      <c r="BE113" s="23"/>
      <c r="BF113" s="20"/>
      <c r="BG113" s="23"/>
      <c r="BH113" s="23"/>
      <c r="BI113" s="20"/>
      <c r="BJ113" s="23"/>
      <c r="BK113" s="23"/>
      <c r="BL113" s="20"/>
    </row>
    <row r="114" spans="1:64" ht="13.5" customHeight="1" hidden="1">
      <c r="A114" s="81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23"/>
      <c r="BC114" s="20"/>
      <c r="BD114" s="23"/>
      <c r="BE114" s="23"/>
      <c r="BF114" s="20"/>
      <c r="BG114" s="23"/>
      <c r="BH114" s="23"/>
      <c r="BI114" s="20"/>
      <c r="BJ114" s="23"/>
      <c r="BK114" s="23"/>
      <c r="BL114" s="20"/>
    </row>
    <row r="115" spans="1:64" ht="13.5" customHeight="1" hidden="1">
      <c r="A115" s="81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23"/>
      <c r="BC115" s="20"/>
      <c r="BD115" s="23"/>
      <c r="BE115" s="23"/>
      <c r="BF115" s="20"/>
      <c r="BG115" s="23"/>
      <c r="BH115" s="23"/>
      <c r="BI115" s="20"/>
      <c r="BJ115" s="23"/>
      <c r="BK115" s="23"/>
      <c r="BL115" s="20"/>
    </row>
    <row r="116" spans="1:64" ht="13.5" customHeight="1" hidden="1">
      <c r="A116" s="81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23"/>
      <c r="BC116" s="20"/>
      <c r="BD116" s="23"/>
      <c r="BE116" s="23"/>
      <c r="BF116" s="20"/>
      <c r="BG116" s="23"/>
      <c r="BH116" s="23"/>
      <c r="BI116" s="20"/>
      <c r="BJ116" s="23"/>
      <c r="BK116" s="23"/>
      <c r="BL116" s="20"/>
    </row>
    <row r="117" spans="1:64" ht="13.5" customHeight="1" hidden="1">
      <c r="A117" s="81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23"/>
      <c r="BC117" s="20"/>
      <c r="BD117" s="23"/>
      <c r="BE117" s="23"/>
      <c r="BF117" s="20"/>
      <c r="BG117" s="23"/>
      <c r="BH117" s="23"/>
      <c r="BI117" s="20"/>
      <c r="BJ117" s="23"/>
      <c r="BK117" s="23"/>
      <c r="BL117" s="20"/>
    </row>
    <row r="118" spans="1:64" ht="13.5" customHeight="1" hidden="1">
      <c r="A118" s="81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23"/>
      <c r="BC118" s="20"/>
      <c r="BD118" s="23"/>
      <c r="BE118" s="23"/>
      <c r="BF118" s="20"/>
      <c r="BG118" s="23"/>
      <c r="BH118" s="23"/>
      <c r="BI118" s="20"/>
      <c r="BJ118" s="23"/>
      <c r="BK118" s="23"/>
      <c r="BL118" s="20"/>
    </row>
    <row r="119" spans="1:64" ht="13.5" customHeight="1" hidden="1">
      <c r="A119" s="7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23"/>
      <c r="BC119" s="20"/>
      <c r="BD119" s="23"/>
      <c r="BE119" s="23"/>
      <c r="BF119" s="20"/>
      <c r="BG119" s="23"/>
      <c r="BH119" s="23"/>
      <c r="BI119" s="20"/>
      <c r="BJ119" s="23"/>
      <c r="BK119" s="23"/>
      <c r="BL119" s="20"/>
    </row>
    <row r="120" spans="1:64" ht="13.5" customHeight="1" hidden="1">
      <c r="A120" s="81" t="s">
        <v>334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23"/>
      <c r="BC120" s="20"/>
      <c r="BD120" s="23"/>
      <c r="BE120" s="23"/>
      <c r="BF120" s="20"/>
      <c r="BG120" s="23"/>
      <c r="BH120" s="23"/>
      <c r="BI120" s="20"/>
      <c r="BJ120" s="23"/>
      <c r="BK120" s="23"/>
      <c r="BL120" s="20"/>
    </row>
    <row r="121" spans="1:64" ht="13.5" customHeight="1" hidden="1">
      <c r="A121" s="81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23"/>
      <c r="BC121" s="20"/>
      <c r="BD121" s="23"/>
      <c r="BE121" s="23"/>
      <c r="BF121" s="20"/>
      <c r="BG121" s="23"/>
      <c r="BH121" s="23"/>
      <c r="BI121" s="20"/>
      <c r="BJ121" s="23"/>
      <c r="BK121" s="23"/>
      <c r="BL121" s="20"/>
    </row>
    <row r="122" spans="1:64" ht="13.5" customHeight="1" hidden="1">
      <c r="A122" s="81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23"/>
      <c r="BC122" s="20"/>
      <c r="BD122" s="23"/>
      <c r="BE122" s="23"/>
      <c r="BF122" s="20"/>
      <c r="BG122" s="23"/>
      <c r="BH122" s="23"/>
      <c r="BI122" s="20"/>
      <c r="BJ122" s="23"/>
      <c r="BK122" s="23"/>
      <c r="BL122" s="20"/>
    </row>
    <row r="123" spans="1:64" ht="13.5" customHeight="1" hidden="1">
      <c r="A123" s="81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23"/>
      <c r="BC123" s="20"/>
      <c r="BD123" s="23"/>
      <c r="BE123" s="23"/>
      <c r="BF123" s="20"/>
      <c r="BG123" s="23"/>
      <c r="BH123" s="23"/>
      <c r="BI123" s="20"/>
      <c r="BJ123" s="23"/>
      <c r="BK123" s="23"/>
      <c r="BL123" s="20"/>
    </row>
    <row r="124" spans="1:64" ht="13.5" customHeight="1" hidden="1">
      <c r="A124" s="81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23"/>
      <c r="BC124" s="20"/>
      <c r="BD124" s="23"/>
      <c r="BE124" s="23"/>
      <c r="BF124" s="20"/>
      <c r="BG124" s="23"/>
      <c r="BH124" s="23"/>
      <c r="BI124" s="20"/>
      <c r="BJ124" s="23"/>
      <c r="BK124" s="23"/>
      <c r="BL124" s="20"/>
    </row>
    <row r="125" spans="1:64" ht="13.5" customHeight="1" hidden="1">
      <c r="A125" s="81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23"/>
      <c r="BC125" s="20"/>
      <c r="BD125" s="23"/>
      <c r="BE125" s="23"/>
      <c r="BF125" s="20"/>
      <c r="BG125" s="23"/>
      <c r="BH125" s="23"/>
      <c r="BI125" s="20"/>
      <c r="BJ125" s="23"/>
      <c r="BK125" s="23"/>
      <c r="BL125" s="20"/>
    </row>
    <row r="126" spans="1:64" ht="6" customHeight="1">
      <c r="A126" s="20"/>
      <c r="B126" s="20"/>
      <c r="BB126" s="23"/>
      <c r="BC126" s="20"/>
      <c r="BD126" s="23"/>
      <c r="BE126" s="23"/>
      <c r="BF126" s="20"/>
      <c r="BG126" s="23"/>
      <c r="BH126" s="23"/>
      <c r="BI126" s="20"/>
      <c r="BJ126" s="23"/>
      <c r="BK126" s="23"/>
      <c r="BL126" s="20"/>
    </row>
    <row r="127" spans="1:64" ht="12.75" customHeight="1">
      <c r="A127" s="89" t="s">
        <v>340</v>
      </c>
      <c r="B127" s="89"/>
      <c r="C127" s="89"/>
      <c r="D127" s="89"/>
      <c r="E127" s="89"/>
      <c r="F127" s="89"/>
      <c r="G127" s="16"/>
      <c r="H127" s="90" t="s">
        <v>341</v>
      </c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20"/>
      <c r="Y127" s="16" t="s">
        <v>337</v>
      </c>
      <c r="Z127" s="91" t="s">
        <v>342</v>
      </c>
      <c r="AA127" s="91"/>
      <c r="AB127" s="91"/>
      <c r="AC127" s="91"/>
      <c r="AD127" s="91"/>
      <c r="AE127" s="91"/>
      <c r="AF127" s="91"/>
      <c r="AG127" s="20"/>
      <c r="AH127" s="20"/>
      <c r="AI127" s="20"/>
      <c r="AJ127" s="20"/>
      <c r="AK127" s="20"/>
      <c r="AL127" s="20"/>
      <c r="AM127" s="20"/>
      <c r="AN127" s="20"/>
      <c r="AO127" s="26"/>
      <c r="AP127" s="20"/>
      <c r="AQ127" s="20"/>
      <c r="AR127" s="16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</row>
    <row r="128" spans="1:64" ht="3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6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3"/>
      <c r="BB128" s="23"/>
      <c r="BC128" s="20"/>
      <c r="BD128" s="23"/>
      <c r="BE128" s="23"/>
      <c r="BF128" s="20"/>
      <c r="BG128" s="23"/>
      <c r="BH128" s="23"/>
      <c r="BI128" s="20"/>
      <c r="BJ128" s="23"/>
      <c r="BK128" s="23"/>
      <c r="BL128" s="20"/>
    </row>
    <row r="129" spans="1:64" ht="12" customHeight="1">
      <c r="A129" s="20"/>
      <c r="B129" s="20"/>
      <c r="C129" s="20"/>
      <c r="D129" s="20"/>
      <c r="E129" s="20"/>
      <c r="F129" s="20"/>
      <c r="G129" s="16" t="s">
        <v>336</v>
      </c>
      <c r="H129" s="90" t="s">
        <v>343</v>
      </c>
      <c r="I129" s="90"/>
      <c r="J129" s="90"/>
      <c r="K129" s="90"/>
      <c r="L129" s="90"/>
      <c r="M129" s="90"/>
      <c r="N129" s="90"/>
      <c r="O129" s="90"/>
      <c r="P129" s="90"/>
      <c r="Q129" s="90"/>
      <c r="R129" s="20"/>
      <c r="S129" s="20"/>
      <c r="T129" s="20"/>
      <c r="U129" s="23"/>
      <c r="V129" s="20"/>
      <c r="W129" s="20"/>
      <c r="X129" s="20"/>
      <c r="Y129" s="16" t="s">
        <v>338</v>
      </c>
      <c r="Z129" s="90" t="s">
        <v>344</v>
      </c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20"/>
      <c r="AR129" s="16" t="s">
        <v>339</v>
      </c>
      <c r="AS129" s="91" t="s">
        <v>345</v>
      </c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23"/>
      <c r="BH129" s="23"/>
      <c r="BI129" s="20"/>
      <c r="BJ129" s="23"/>
      <c r="BK129" s="23"/>
      <c r="BL129" s="20"/>
    </row>
    <row r="130" spans="1:64" ht="3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3"/>
      <c r="BB130" s="23"/>
      <c r="BC130" s="20"/>
      <c r="BD130" s="23"/>
      <c r="BE130" s="23"/>
      <c r="BF130" s="20"/>
      <c r="BG130" s="23"/>
      <c r="BH130" s="23"/>
      <c r="BI130" s="20"/>
      <c r="BJ130" s="23"/>
      <c r="BK130" s="23"/>
      <c r="BL130" s="20"/>
    </row>
    <row r="131" spans="1:64" ht="12.75" customHeight="1">
      <c r="A131" s="20"/>
      <c r="B131" s="20"/>
      <c r="C131" s="20"/>
      <c r="D131" s="20"/>
      <c r="E131" s="20"/>
      <c r="F131" s="20"/>
      <c r="G131" s="16" t="s">
        <v>335</v>
      </c>
      <c r="H131" s="90" t="s">
        <v>346</v>
      </c>
      <c r="I131" s="90"/>
      <c r="J131" s="90"/>
      <c r="K131" s="90"/>
      <c r="L131" s="90"/>
      <c r="M131" s="90"/>
      <c r="N131" s="90"/>
      <c r="O131" s="90"/>
      <c r="P131" s="90"/>
      <c r="Q131" s="90"/>
      <c r="R131" s="20"/>
      <c r="S131" s="20"/>
      <c r="T131" s="20"/>
      <c r="U131" s="23"/>
      <c r="V131" s="20"/>
      <c r="W131" s="20"/>
      <c r="X131" s="20"/>
      <c r="Y131" s="16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20"/>
      <c r="AR131" s="16" t="s">
        <v>94</v>
      </c>
      <c r="AS131" s="90" t="s">
        <v>347</v>
      </c>
      <c r="AT131" s="90"/>
      <c r="AU131" s="90"/>
      <c r="AV131" s="90"/>
      <c r="AW131" s="90"/>
      <c r="AX131" s="90"/>
      <c r="AY131" s="90"/>
      <c r="AZ131" s="90"/>
      <c r="BA131" s="90"/>
      <c r="BB131" s="90"/>
      <c r="BC131" s="20"/>
      <c r="BD131" s="23"/>
      <c r="BE131" s="23"/>
      <c r="BF131" s="20"/>
      <c r="BG131" s="23"/>
      <c r="BH131" s="23"/>
      <c r="BI131" s="20"/>
      <c r="BJ131" s="23"/>
      <c r="BK131" s="23"/>
      <c r="BL131" s="20"/>
    </row>
    <row r="132" spans="1:64" ht="12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3"/>
      <c r="BB132" s="23"/>
      <c r="BC132" s="20"/>
      <c r="BD132" s="23"/>
      <c r="BE132" s="23"/>
      <c r="BF132" s="20"/>
      <c r="BG132" s="23"/>
      <c r="BH132" s="23"/>
      <c r="BI132" s="20"/>
      <c r="BJ132" s="23"/>
      <c r="BK132" s="23"/>
      <c r="BL132" s="20"/>
    </row>
    <row r="133" spans="1:64" ht="18" customHeight="1">
      <c r="A133" s="92" t="s">
        <v>348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23"/>
      <c r="BC133" s="20"/>
      <c r="BD133" s="23"/>
      <c r="BE133" s="23"/>
      <c r="BF133" s="20"/>
      <c r="BG133" s="23"/>
      <c r="BH133" s="23"/>
      <c r="BI133" s="20"/>
      <c r="BJ133" s="23"/>
      <c r="BK133" s="23"/>
      <c r="BL133" s="20"/>
    </row>
    <row r="134" spans="1:64" ht="13.5" customHeight="1" hidden="1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92"/>
      <c r="BG134" s="92"/>
      <c r="BH134" s="92"/>
      <c r="BI134" s="92"/>
      <c r="BJ134" s="92"/>
      <c r="BK134" s="92"/>
      <c r="BL134" s="92"/>
    </row>
    <row r="135" spans="1:68" ht="13.5" customHeight="1" hidden="1">
      <c r="A135" s="80" t="s">
        <v>279</v>
      </c>
      <c r="B135" s="93" t="s">
        <v>349</v>
      </c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 t="s">
        <v>350</v>
      </c>
      <c r="U135" s="93"/>
      <c r="V135" s="93"/>
      <c r="W135" s="93"/>
      <c r="X135" s="93"/>
      <c r="Y135" s="93"/>
      <c r="Z135" s="93"/>
      <c r="AA135" s="93"/>
      <c r="AB135" s="93"/>
      <c r="AC135" s="93" t="s">
        <v>351</v>
      </c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80" t="s">
        <v>352</v>
      </c>
      <c r="AY135" s="80"/>
      <c r="AZ135" s="80"/>
      <c r="BA135" s="80"/>
      <c r="BB135" s="80"/>
      <c r="BC135" s="80"/>
      <c r="BD135" s="93" t="s">
        <v>353</v>
      </c>
      <c r="BE135" s="93"/>
      <c r="BF135" s="93"/>
      <c r="BG135" s="93" t="s">
        <v>114</v>
      </c>
      <c r="BH135" s="93"/>
      <c r="BI135" s="93"/>
      <c r="BJ135" s="93" t="s">
        <v>354</v>
      </c>
      <c r="BK135" s="93"/>
      <c r="BL135" s="93"/>
      <c r="BM135" s="93"/>
      <c r="BN135" s="80" t="s">
        <v>355</v>
      </c>
      <c r="BO135" s="80"/>
      <c r="BP135" s="80"/>
    </row>
    <row r="136" spans="1:68" ht="13.5" customHeight="1" hidden="1">
      <c r="A136" s="80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 t="s">
        <v>61</v>
      </c>
      <c r="AD136" s="93"/>
      <c r="AE136" s="93"/>
      <c r="AF136" s="93"/>
      <c r="AG136" s="93"/>
      <c r="AH136" s="93"/>
      <c r="AI136" s="93"/>
      <c r="AJ136" s="93" t="s">
        <v>356</v>
      </c>
      <c r="AK136" s="93"/>
      <c r="AL136" s="93"/>
      <c r="AM136" s="93"/>
      <c r="AN136" s="93"/>
      <c r="AO136" s="93"/>
      <c r="AP136" s="93"/>
      <c r="AQ136" s="93" t="s">
        <v>357</v>
      </c>
      <c r="AR136" s="93"/>
      <c r="AS136" s="93"/>
      <c r="AT136" s="93"/>
      <c r="AU136" s="93"/>
      <c r="AV136" s="93"/>
      <c r="AW136" s="93"/>
      <c r="AX136" s="93" t="s">
        <v>358</v>
      </c>
      <c r="AY136" s="93"/>
      <c r="AZ136" s="93"/>
      <c r="BA136" s="93" t="s">
        <v>359</v>
      </c>
      <c r="BB136" s="93"/>
      <c r="BC136" s="93"/>
      <c r="BD136" s="93"/>
      <c r="BE136" s="94"/>
      <c r="BF136" s="93"/>
      <c r="BG136" s="93"/>
      <c r="BH136" s="94"/>
      <c r="BI136" s="93"/>
      <c r="BJ136" s="93"/>
      <c r="BK136" s="94"/>
      <c r="BL136" s="94"/>
      <c r="BM136" s="93"/>
      <c r="BN136" s="80"/>
      <c r="BO136" s="94"/>
      <c r="BP136" s="80"/>
    </row>
    <row r="137" spans="1:68" ht="13.5" customHeight="1" hidden="1">
      <c r="A137" s="80"/>
      <c r="B137" s="93" t="s">
        <v>114</v>
      </c>
      <c r="C137" s="93"/>
      <c r="D137" s="93"/>
      <c r="E137" s="93"/>
      <c r="F137" s="93"/>
      <c r="G137" s="93"/>
      <c r="H137" s="93" t="s">
        <v>360</v>
      </c>
      <c r="I137" s="93"/>
      <c r="J137" s="93"/>
      <c r="K137" s="93"/>
      <c r="L137" s="93"/>
      <c r="M137" s="93"/>
      <c r="N137" s="93" t="s">
        <v>361</v>
      </c>
      <c r="O137" s="93"/>
      <c r="P137" s="93"/>
      <c r="Q137" s="93"/>
      <c r="R137" s="93"/>
      <c r="S137" s="93"/>
      <c r="T137" s="93" t="s">
        <v>114</v>
      </c>
      <c r="U137" s="93"/>
      <c r="V137" s="93"/>
      <c r="W137" s="93" t="s">
        <v>360</v>
      </c>
      <c r="X137" s="93"/>
      <c r="Y137" s="93"/>
      <c r="Z137" s="93" t="s">
        <v>361</v>
      </c>
      <c r="AA137" s="93"/>
      <c r="AB137" s="93"/>
      <c r="AC137" s="93" t="s">
        <v>114</v>
      </c>
      <c r="AD137" s="93"/>
      <c r="AE137" s="93"/>
      <c r="AF137" s="93" t="s">
        <v>360</v>
      </c>
      <c r="AG137" s="93"/>
      <c r="AH137" s="93" t="s">
        <v>361</v>
      </c>
      <c r="AI137" s="93"/>
      <c r="AJ137" s="93" t="s">
        <v>114</v>
      </c>
      <c r="AK137" s="93"/>
      <c r="AL137" s="93"/>
      <c r="AM137" s="93" t="s">
        <v>360</v>
      </c>
      <c r="AN137" s="93"/>
      <c r="AO137" s="93" t="s">
        <v>361</v>
      </c>
      <c r="AP137" s="93"/>
      <c r="AQ137" s="93" t="s">
        <v>114</v>
      </c>
      <c r="AR137" s="93"/>
      <c r="AS137" s="93"/>
      <c r="AT137" s="93" t="s">
        <v>360</v>
      </c>
      <c r="AU137" s="93"/>
      <c r="AV137" s="93" t="s">
        <v>361</v>
      </c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4"/>
      <c r="BL137" s="94"/>
      <c r="BM137" s="93"/>
      <c r="BN137" s="80"/>
      <c r="BO137" s="94"/>
      <c r="BP137" s="80"/>
    </row>
    <row r="138" spans="1:68" ht="13.5" customHeight="1" hidden="1">
      <c r="A138" s="80"/>
      <c r="B138" s="95" t="s">
        <v>362</v>
      </c>
      <c r="C138" s="95"/>
      <c r="D138" s="95"/>
      <c r="E138" s="96" t="s">
        <v>363</v>
      </c>
      <c r="F138" s="96"/>
      <c r="G138" s="96"/>
      <c r="H138" s="95" t="s">
        <v>362</v>
      </c>
      <c r="I138" s="95"/>
      <c r="J138" s="95"/>
      <c r="K138" s="96" t="s">
        <v>363</v>
      </c>
      <c r="L138" s="96"/>
      <c r="M138" s="96"/>
      <c r="N138" s="95" t="s">
        <v>362</v>
      </c>
      <c r="O138" s="95"/>
      <c r="P138" s="95"/>
      <c r="Q138" s="96" t="s">
        <v>363</v>
      </c>
      <c r="R138" s="96"/>
      <c r="S138" s="96"/>
      <c r="T138" s="95" t="s">
        <v>362</v>
      </c>
      <c r="U138" s="95"/>
      <c r="V138" s="95"/>
      <c r="W138" s="95" t="s">
        <v>362</v>
      </c>
      <c r="X138" s="95"/>
      <c r="Y138" s="95"/>
      <c r="Z138" s="95" t="s">
        <v>362</v>
      </c>
      <c r="AA138" s="95"/>
      <c r="AB138" s="95"/>
      <c r="AC138" s="95" t="s">
        <v>362</v>
      </c>
      <c r="AD138" s="95"/>
      <c r="AE138" s="95"/>
      <c r="AF138" s="95" t="s">
        <v>362</v>
      </c>
      <c r="AG138" s="95"/>
      <c r="AH138" s="95" t="s">
        <v>362</v>
      </c>
      <c r="AI138" s="95"/>
      <c r="AJ138" s="95" t="s">
        <v>362</v>
      </c>
      <c r="AK138" s="95"/>
      <c r="AL138" s="95"/>
      <c r="AM138" s="95" t="s">
        <v>362</v>
      </c>
      <c r="AN138" s="95"/>
      <c r="AO138" s="95" t="s">
        <v>362</v>
      </c>
      <c r="AP138" s="95"/>
      <c r="AQ138" s="95" t="s">
        <v>362</v>
      </c>
      <c r="AR138" s="95"/>
      <c r="AS138" s="95"/>
      <c r="AT138" s="95" t="s">
        <v>362</v>
      </c>
      <c r="AU138" s="95"/>
      <c r="AV138" s="95" t="s">
        <v>362</v>
      </c>
      <c r="AW138" s="95"/>
      <c r="AX138" s="95" t="s">
        <v>362</v>
      </c>
      <c r="AY138" s="95"/>
      <c r="AZ138" s="95"/>
      <c r="BA138" s="95" t="s">
        <v>362</v>
      </c>
      <c r="BB138" s="95"/>
      <c r="BC138" s="95"/>
      <c r="BD138" s="95" t="s">
        <v>362</v>
      </c>
      <c r="BE138" s="95"/>
      <c r="BF138" s="95"/>
      <c r="BG138" s="95" t="s">
        <v>362</v>
      </c>
      <c r="BH138" s="95"/>
      <c r="BI138" s="95"/>
      <c r="BJ138" s="93"/>
      <c r="BK138" s="93"/>
      <c r="BL138" s="93"/>
      <c r="BM138" s="93"/>
      <c r="BN138" s="80"/>
      <c r="BO138" s="80"/>
      <c r="BP138" s="80"/>
    </row>
    <row r="139" spans="1:68" ht="13.5" customHeight="1" hidden="1">
      <c r="A139" s="20" t="s">
        <v>324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</row>
    <row r="140" spans="1:68" ht="13.5" customHeight="1" hidden="1">
      <c r="A140" s="20" t="s">
        <v>325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</row>
    <row r="141" spans="1:68" ht="13.5" customHeight="1" hidden="1">
      <c r="A141" s="20" t="s">
        <v>326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</row>
    <row r="142" spans="1:68" ht="13.5" customHeight="1" hidden="1">
      <c r="A142" s="20" t="s">
        <v>327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</row>
    <row r="143" spans="1:68" ht="13.5" customHeight="1" hidden="1">
      <c r="A143" s="20" t="s">
        <v>328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</row>
    <row r="144" spans="1:68" ht="13.5" customHeight="1" hidden="1">
      <c r="A144" s="20" t="s">
        <v>329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</row>
    <row r="145" spans="1:68" ht="13.5" customHeight="1" hidden="1">
      <c r="A145" s="20" t="s">
        <v>330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</row>
    <row r="146" spans="1:68" ht="13.5" customHeight="1" hidden="1">
      <c r="A146" s="20" t="s">
        <v>331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</row>
    <row r="147" spans="1:68" ht="13.5" customHeight="1" hidden="1">
      <c r="A147" s="20" t="s">
        <v>332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</row>
    <row r="148" spans="1:68" ht="13.5" customHeight="1" hidden="1">
      <c r="A148" s="20" t="s">
        <v>333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</row>
    <row r="149" spans="1:68" ht="13.5" customHeight="1" hidden="1">
      <c r="A149" s="20" t="s">
        <v>334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</row>
    <row r="150" spans="1:68" ht="13.5" customHeight="1" hidden="1">
      <c r="A150" s="28" t="s">
        <v>114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84"/>
      <c r="BK150" s="84"/>
      <c r="BL150" s="84"/>
      <c r="BM150" s="84"/>
      <c r="BN150" s="84"/>
      <c r="BO150" s="84"/>
      <c r="BP150" s="84"/>
    </row>
    <row r="151" spans="1:64" ht="13.5" customHeight="1" hidden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  <c r="BD151" s="98"/>
      <c r="BE151" s="98"/>
      <c r="BF151" s="80"/>
      <c r="BG151" s="80"/>
      <c r="BH151" s="80"/>
      <c r="BI151" s="80"/>
      <c r="BJ151" s="80"/>
      <c r="BK151" s="80"/>
      <c r="BL151" s="80"/>
    </row>
    <row r="152" spans="1:61" ht="13.5" customHeight="1" hidden="1">
      <c r="A152" s="93" t="s">
        <v>279</v>
      </c>
      <c r="B152" s="93" t="s">
        <v>364</v>
      </c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 t="s">
        <v>350</v>
      </c>
      <c r="U152" s="93"/>
      <c r="V152" s="93"/>
      <c r="W152" s="93"/>
      <c r="X152" s="93"/>
      <c r="Y152" s="93"/>
      <c r="Z152" s="93"/>
      <c r="AA152" s="93"/>
      <c r="AB152" s="93"/>
      <c r="AC152" s="93" t="s">
        <v>351</v>
      </c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 t="s">
        <v>352</v>
      </c>
      <c r="AR152" s="93"/>
      <c r="AS152" s="93"/>
      <c r="AT152" s="93"/>
      <c r="AU152" s="93"/>
      <c r="AV152" s="93"/>
      <c r="AW152" s="93" t="s">
        <v>353</v>
      </c>
      <c r="AX152" s="93"/>
      <c r="AY152" s="93"/>
      <c r="AZ152" s="93" t="s">
        <v>114</v>
      </c>
      <c r="BA152" s="93"/>
      <c r="BB152" s="93"/>
      <c r="BC152" s="93" t="s">
        <v>354</v>
      </c>
      <c r="BD152" s="93"/>
      <c r="BE152" s="93"/>
      <c r="BF152" s="93"/>
      <c r="BG152" s="80" t="s">
        <v>355</v>
      </c>
      <c r="BH152" s="80"/>
      <c r="BI152" s="80"/>
    </row>
    <row r="153" spans="1:61" ht="13.5" customHeight="1" hidden="1">
      <c r="A153" s="93"/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  <c r="AA153" s="93"/>
      <c r="AB153" s="93"/>
      <c r="AC153" s="93" t="s">
        <v>356</v>
      </c>
      <c r="AD153" s="93"/>
      <c r="AE153" s="93"/>
      <c r="AF153" s="93"/>
      <c r="AG153" s="93"/>
      <c r="AH153" s="93"/>
      <c r="AI153" s="93"/>
      <c r="AJ153" s="93" t="s">
        <v>357</v>
      </c>
      <c r="AK153" s="93"/>
      <c r="AL153" s="93"/>
      <c r="AM153" s="93"/>
      <c r="AN153" s="93"/>
      <c r="AO153" s="93"/>
      <c r="AP153" s="93"/>
      <c r="AQ153" s="93" t="s">
        <v>358</v>
      </c>
      <c r="AR153" s="93"/>
      <c r="AS153" s="93"/>
      <c r="AT153" s="93" t="s">
        <v>359</v>
      </c>
      <c r="AU153" s="93"/>
      <c r="AV153" s="93"/>
      <c r="AW153" s="93"/>
      <c r="AX153" s="94"/>
      <c r="AY153" s="93"/>
      <c r="AZ153" s="93"/>
      <c r="BA153" s="94"/>
      <c r="BB153" s="93"/>
      <c r="BC153" s="93"/>
      <c r="BD153" s="94"/>
      <c r="BE153" s="94"/>
      <c r="BF153" s="93"/>
      <c r="BG153" s="80"/>
      <c r="BH153" s="94"/>
      <c r="BI153" s="80"/>
    </row>
    <row r="154" spans="1:61" ht="13.5" customHeight="1" hidden="1">
      <c r="A154" s="93"/>
      <c r="B154" s="93" t="s">
        <v>114</v>
      </c>
      <c r="C154" s="93"/>
      <c r="D154" s="93"/>
      <c r="E154" s="93"/>
      <c r="F154" s="93"/>
      <c r="G154" s="93"/>
      <c r="H154" s="93" t="s">
        <v>360</v>
      </c>
      <c r="I154" s="93"/>
      <c r="J154" s="93"/>
      <c r="K154" s="93"/>
      <c r="L154" s="93"/>
      <c r="M154" s="93"/>
      <c r="N154" s="93" t="s">
        <v>361</v>
      </c>
      <c r="O154" s="93"/>
      <c r="P154" s="93"/>
      <c r="Q154" s="93"/>
      <c r="R154" s="93"/>
      <c r="S154" s="93"/>
      <c r="T154" s="93" t="s">
        <v>114</v>
      </c>
      <c r="U154" s="93"/>
      <c r="V154" s="93"/>
      <c r="W154" s="93" t="s">
        <v>360</v>
      </c>
      <c r="X154" s="93"/>
      <c r="Y154" s="93"/>
      <c r="Z154" s="93" t="s">
        <v>361</v>
      </c>
      <c r="AA154" s="93"/>
      <c r="AB154" s="93"/>
      <c r="AC154" s="93" t="s">
        <v>114</v>
      </c>
      <c r="AD154" s="93"/>
      <c r="AE154" s="93"/>
      <c r="AF154" s="93" t="s">
        <v>360</v>
      </c>
      <c r="AG154" s="93"/>
      <c r="AH154" s="93" t="s">
        <v>361</v>
      </c>
      <c r="AI154" s="93"/>
      <c r="AJ154" s="93" t="s">
        <v>114</v>
      </c>
      <c r="AK154" s="93"/>
      <c r="AL154" s="93"/>
      <c r="AM154" s="93" t="s">
        <v>360</v>
      </c>
      <c r="AN154" s="93"/>
      <c r="AO154" s="93" t="s">
        <v>361</v>
      </c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4"/>
      <c r="BE154" s="94"/>
      <c r="BF154" s="93"/>
      <c r="BG154" s="80"/>
      <c r="BH154" s="94"/>
      <c r="BI154" s="80"/>
    </row>
    <row r="155" spans="1:61" ht="13.5" customHeight="1" hidden="1">
      <c r="A155" s="93"/>
      <c r="B155" s="99" t="s">
        <v>362</v>
      </c>
      <c r="C155" s="99"/>
      <c r="D155" s="99"/>
      <c r="E155" s="99" t="s">
        <v>363</v>
      </c>
      <c r="F155" s="99"/>
      <c r="G155" s="99"/>
      <c r="H155" s="99" t="s">
        <v>362</v>
      </c>
      <c r="I155" s="99"/>
      <c r="J155" s="99"/>
      <c r="K155" s="99" t="s">
        <v>363</v>
      </c>
      <c r="L155" s="99"/>
      <c r="M155" s="99"/>
      <c r="N155" s="99" t="s">
        <v>362</v>
      </c>
      <c r="O155" s="99"/>
      <c r="P155" s="99"/>
      <c r="Q155" s="99" t="s">
        <v>363</v>
      </c>
      <c r="R155" s="99"/>
      <c r="S155" s="99"/>
      <c r="T155" s="99" t="s">
        <v>362</v>
      </c>
      <c r="U155" s="99"/>
      <c r="V155" s="99"/>
      <c r="W155" s="99" t="s">
        <v>362</v>
      </c>
      <c r="X155" s="99"/>
      <c r="Y155" s="99"/>
      <c r="Z155" s="99" t="s">
        <v>362</v>
      </c>
      <c r="AA155" s="99"/>
      <c r="AB155" s="99"/>
      <c r="AC155" s="99" t="s">
        <v>362</v>
      </c>
      <c r="AD155" s="99"/>
      <c r="AE155" s="99"/>
      <c r="AF155" s="99" t="s">
        <v>362</v>
      </c>
      <c r="AG155" s="99"/>
      <c r="AH155" s="99" t="s">
        <v>362</v>
      </c>
      <c r="AI155" s="99"/>
      <c r="AJ155" s="99" t="s">
        <v>362</v>
      </c>
      <c r="AK155" s="99"/>
      <c r="AL155" s="99"/>
      <c r="AM155" s="99" t="s">
        <v>362</v>
      </c>
      <c r="AN155" s="99"/>
      <c r="AO155" s="99" t="s">
        <v>362</v>
      </c>
      <c r="AP155" s="99"/>
      <c r="AQ155" s="99" t="s">
        <v>362</v>
      </c>
      <c r="AR155" s="99"/>
      <c r="AS155" s="99"/>
      <c r="AT155" s="99" t="s">
        <v>362</v>
      </c>
      <c r="AU155" s="99"/>
      <c r="AV155" s="99"/>
      <c r="AW155" s="99" t="s">
        <v>362</v>
      </c>
      <c r="AX155" s="99"/>
      <c r="AY155" s="99"/>
      <c r="AZ155" s="99" t="s">
        <v>362</v>
      </c>
      <c r="BA155" s="99"/>
      <c r="BB155" s="99"/>
      <c r="BC155" s="93"/>
      <c r="BD155" s="93"/>
      <c r="BE155" s="93"/>
      <c r="BF155" s="93"/>
      <c r="BG155" s="80"/>
      <c r="BH155" s="80"/>
      <c r="BI155" s="80"/>
    </row>
    <row r="156" spans="1:61" ht="13.5" customHeight="1" hidden="1">
      <c r="A156" s="27" t="s">
        <v>324</v>
      </c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84"/>
      <c r="BD156" s="84"/>
      <c r="BE156" s="84"/>
      <c r="BF156" s="84"/>
      <c r="BG156" s="84"/>
      <c r="BH156" s="84"/>
      <c r="BI156" s="84"/>
    </row>
    <row r="157" spans="1:61" ht="13.5" customHeight="1" hidden="1">
      <c r="A157" s="27" t="s">
        <v>325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84"/>
      <c r="BD157" s="84"/>
      <c r="BE157" s="84"/>
      <c r="BF157" s="84"/>
      <c r="BG157" s="84"/>
      <c r="BH157" s="84"/>
      <c r="BI157" s="84"/>
    </row>
    <row r="158" spans="1:61" ht="13.5" customHeight="1" hidden="1">
      <c r="A158" s="27" t="s">
        <v>326</v>
      </c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84"/>
      <c r="BD158" s="84"/>
      <c r="BE158" s="84"/>
      <c r="BF158" s="84"/>
      <c r="BG158" s="84"/>
      <c r="BH158" s="84"/>
      <c r="BI158" s="84"/>
    </row>
    <row r="159" spans="1:61" ht="13.5" customHeight="1" hidden="1">
      <c r="A159" s="27" t="s">
        <v>327</v>
      </c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84"/>
      <c r="AG159" s="84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84"/>
      <c r="BD159" s="84"/>
      <c r="BE159" s="84"/>
      <c r="BF159" s="84"/>
      <c r="BG159" s="84"/>
      <c r="BH159" s="84"/>
      <c r="BI159" s="84"/>
    </row>
    <row r="160" spans="1:61" ht="13.5" customHeight="1" hidden="1">
      <c r="A160" s="27" t="s">
        <v>328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84"/>
      <c r="BD160" s="84"/>
      <c r="BE160" s="84"/>
      <c r="BF160" s="84"/>
      <c r="BG160" s="84"/>
      <c r="BH160" s="84"/>
      <c r="BI160" s="84"/>
    </row>
    <row r="161" spans="1:61" ht="13.5" customHeight="1" hidden="1">
      <c r="A161" s="27" t="s">
        <v>329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84"/>
      <c r="BD161" s="84"/>
      <c r="BE161" s="84"/>
      <c r="BF161" s="84"/>
      <c r="BG161" s="84"/>
      <c r="BH161" s="84"/>
      <c r="BI161" s="84"/>
    </row>
    <row r="162" spans="1:61" ht="13.5" customHeight="1" hidden="1">
      <c r="A162" s="27" t="s">
        <v>330</v>
      </c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84"/>
      <c r="BD162" s="84"/>
      <c r="BE162" s="84"/>
      <c r="BF162" s="84"/>
      <c r="BG162" s="84"/>
      <c r="BH162" s="84"/>
      <c r="BI162" s="84"/>
    </row>
    <row r="163" spans="1:61" ht="13.5" customHeight="1" hidden="1">
      <c r="A163" s="27" t="s">
        <v>331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84"/>
      <c r="BD163" s="84"/>
      <c r="BE163" s="84"/>
      <c r="BF163" s="84"/>
      <c r="BG163" s="84"/>
      <c r="BH163" s="84"/>
      <c r="BI163" s="84"/>
    </row>
    <row r="164" spans="1:61" ht="13.5" customHeight="1" hidden="1">
      <c r="A164" s="27" t="s">
        <v>332</v>
      </c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84"/>
      <c r="BD164" s="84"/>
      <c r="BE164" s="84"/>
      <c r="BF164" s="84"/>
      <c r="BG164" s="84"/>
      <c r="BH164" s="84"/>
      <c r="BI164" s="84"/>
    </row>
    <row r="165" spans="1:61" ht="13.5" customHeight="1" hidden="1">
      <c r="A165" s="27" t="s">
        <v>333</v>
      </c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84"/>
      <c r="BD165" s="84"/>
      <c r="BE165" s="84"/>
      <c r="BF165" s="84"/>
      <c r="BG165" s="84"/>
      <c r="BH165" s="84"/>
      <c r="BI165" s="84"/>
    </row>
    <row r="166" spans="1:61" ht="13.5" customHeight="1" hidden="1">
      <c r="A166" s="27" t="s">
        <v>334</v>
      </c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84"/>
      <c r="BD166" s="84"/>
      <c r="BE166" s="84"/>
      <c r="BF166" s="84"/>
      <c r="BG166" s="84"/>
      <c r="BH166" s="84"/>
      <c r="BI166" s="84"/>
    </row>
    <row r="167" spans="1:61" ht="13.5" customHeight="1" hidden="1">
      <c r="A167" s="29" t="s">
        <v>114</v>
      </c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84"/>
      <c r="AP167" s="84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84"/>
      <c r="BD167" s="84"/>
      <c r="BE167" s="84"/>
      <c r="BF167" s="84"/>
      <c r="BG167" s="84"/>
      <c r="BH167" s="84"/>
      <c r="BI167" s="84"/>
    </row>
    <row r="168" ht="3" customHeight="1"/>
    <row r="169" spans="1:58" ht="13.5" customHeight="1">
      <c r="A169" s="77" t="s">
        <v>279</v>
      </c>
      <c r="B169" s="101" t="s">
        <v>341</v>
      </c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 t="s">
        <v>350</v>
      </c>
      <c r="U169" s="101"/>
      <c r="V169" s="101"/>
      <c r="W169" s="101"/>
      <c r="X169" s="101"/>
      <c r="Y169" s="101"/>
      <c r="Z169" s="101"/>
      <c r="AA169" s="101"/>
      <c r="AB169" s="101"/>
      <c r="AC169" s="101" t="s">
        <v>351</v>
      </c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77" t="s">
        <v>352</v>
      </c>
      <c r="AR169" s="77"/>
      <c r="AS169" s="77"/>
      <c r="AT169" s="77" t="s">
        <v>353</v>
      </c>
      <c r="AU169" s="77"/>
      <c r="AV169" s="77"/>
      <c r="AW169" s="101" t="s">
        <v>114</v>
      </c>
      <c r="AX169" s="101"/>
      <c r="AY169" s="101"/>
      <c r="AZ169" s="101" t="s">
        <v>354</v>
      </c>
      <c r="BA169" s="101"/>
      <c r="BB169" s="101"/>
      <c r="BC169" s="101"/>
      <c r="BD169" s="77" t="s">
        <v>355</v>
      </c>
      <c r="BE169" s="77"/>
      <c r="BF169" s="77"/>
    </row>
    <row r="170" spans="1:58" ht="30.75" customHeight="1">
      <c r="A170" s="77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 t="s">
        <v>411</v>
      </c>
      <c r="AD170" s="101"/>
      <c r="AE170" s="101"/>
      <c r="AF170" s="101"/>
      <c r="AG170" s="101"/>
      <c r="AH170" s="101"/>
      <c r="AI170" s="101"/>
      <c r="AJ170" s="101" t="s">
        <v>64</v>
      </c>
      <c r="AK170" s="101"/>
      <c r="AL170" s="101"/>
      <c r="AM170" s="101"/>
      <c r="AN170" s="101"/>
      <c r="AO170" s="101"/>
      <c r="AP170" s="101"/>
      <c r="AQ170" s="101" t="s">
        <v>359</v>
      </c>
      <c r="AR170" s="101"/>
      <c r="AS170" s="101"/>
      <c r="AT170" s="77"/>
      <c r="AU170" s="94"/>
      <c r="AV170" s="77"/>
      <c r="AW170" s="101"/>
      <c r="AX170" s="94"/>
      <c r="AY170" s="101"/>
      <c r="AZ170" s="101"/>
      <c r="BA170" s="94"/>
      <c r="BB170" s="94"/>
      <c r="BC170" s="101"/>
      <c r="BD170" s="77"/>
      <c r="BE170" s="94"/>
      <c r="BF170" s="77"/>
    </row>
    <row r="171" spans="1:58" ht="13.5" customHeight="1">
      <c r="A171" s="77"/>
      <c r="B171" s="101" t="s">
        <v>114</v>
      </c>
      <c r="C171" s="101"/>
      <c r="D171" s="101"/>
      <c r="E171" s="101"/>
      <c r="F171" s="101"/>
      <c r="G171" s="101"/>
      <c r="H171" s="101" t="s">
        <v>360</v>
      </c>
      <c r="I171" s="101"/>
      <c r="J171" s="101"/>
      <c r="K171" s="101"/>
      <c r="L171" s="101"/>
      <c r="M171" s="101"/>
      <c r="N171" s="101" t="s">
        <v>361</v>
      </c>
      <c r="O171" s="101"/>
      <c r="P171" s="101"/>
      <c r="Q171" s="101"/>
      <c r="R171" s="101"/>
      <c r="S171" s="101"/>
      <c r="T171" s="101" t="s">
        <v>114</v>
      </c>
      <c r="U171" s="101"/>
      <c r="V171" s="101"/>
      <c r="W171" s="101" t="s">
        <v>360</v>
      </c>
      <c r="X171" s="101"/>
      <c r="Y171" s="101"/>
      <c r="Z171" s="101" t="s">
        <v>361</v>
      </c>
      <c r="AA171" s="101"/>
      <c r="AB171" s="101"/>
      <c r="AC171" s="101" t="s">
        <v>114</v>
      </c>
      <c r="AD171" s="101"/>
      <c r="AE171" s="101"/>
      <c r="AF171" s="101" t="s">
        <v>360</v>
      </c>
      <c r="AG171" s="101"/>
      <c r="AH171" s="101" t="s">
        <v>361</v>
      </c>
      <c r="AI171" s="101"/>
      <c r="AJ171" s="101" t="s">
        <v>114</v>
      </c>
      <c r="AK171" s="101"/>
      <c r="AL171" s="101"/>
      <c r="AM171" s="101" t="s">
        <v>360</v>
      </c>
      <c r="AN171" s="101"/>
      <c r="AO171" s="101" t="s">
        <v>361</v>
      </c>
      <c r="AP171" s="101"/>
      <c r="AQ171" s="101"/>
      <c r="AR171" s="101"/>
      <c r="AS171" s="101"/>
      <c r="AT171" s="77"/>
      <c r="AU171" s="77"/>
      <c r="AV171" s="77"/>
      <c r="AW171" s="101"/>
      <c r="AX171" s="101"/>
      <c r="AY171" s="101"/>
      <c r="AZ171" s="101"/>
      <c r="BA171" s="94"/>
      <c r="BB171" s="94"/>
      <c r="BC171" s="101"/>
      <c r="BD171" s="77"/>
      <c r="BE171" s="94"/>
      <c r="BF171" s="77"/>
    </row>
    <row r="172" spans="1:58" ht="22.5" customHeight="1">
      <c r="A172" s="77"/>
      <c r="B172" s="102" t="s">
        <v>362</v>
      </c>
      <c r="C172" s="102"/>
      <c r="D172" s="102"/>
      <c r="E172" s="102"/>
      <c r="F172" s="102"/>
      <c r="G172" s="102"/>
      <c r="H172" s="102" t="s">
        <v>362</v>
      </c>
      <c r="I172" s="102"/>
      <c r="J172" s="102"/>
      <c r="K172" s="102"/>
      <c r="L172" s="102"/>
      <c r="M172" s="102"/>
      <c r="N172" s="102" t="s">
        <v>362</v>
      </c>
      <c r="O172" s="102"/>
      <c r="P172" s="102"/>
      <c r="Q172" s="102"/>
      <c r="R172" s="102"/>
      <c r="S172" s="102"/>
      <c r="T172" s="102" t="s">
        <v>362</v>
      </c>
      <c r="U172" s="102"/>
      <c r="V172" s="102"/>
      <c r="W172" s="102" t="s">
        <v>362</v>
      </c>
      <c r="X172" s="102"/>
      <c r="Y172" s="102"/>
      <c r="Z172" s="102" t="s">
        <v>362</v>
      </c>
      <c r="AA172" s="102"/>
      <c r="AB172" s="102"/>
      <c r="AC172" s="102" t="s">
        <v>362</v>
      </c>
      <c r="AD172" s="102"/>
      <c r="AE172" s="102"/>
      <c r="AF172" s="102" t="s">
        <v>362</v>
      </c>
      <c r="AG172" s="102"/>
      <c r="AH172" s="102" t="s">
        <v>362</v>
      </c>
      <c r="AI172" s="102"/>
      <c r="AJ172" s="102" t="s">
        <v>362</v>
      </c>
      <c r="AK172" s="102"/>
      <c r="AL172" s="102"/>
      <c r="AM172" s="102" t="s">
        <v>362</v>
      </c>
      <c r="AN172" s="102"/>
      <c r="AO172" s="102" t="s">
        <v>362</v>
      </c>
      <c r="AP172" s="102"/>
      <c r="AQ172" s="102" t="s">
        <v>362</v>
      </c>
      <c r="AR172" s="102"/>
      <c r="AS172" s="102"/>
      <c r="AT172" s="102" t="s">
        <v>362</v>
      </c>
      <c r="AU172" s="102"/>
      <c r="AV172" s="102"/>
      <c r="AW172" s="102" t="s">
        <v>362</v>
      </c>
      <c r="AX172" s="102"/>
      <c r="AY172" s="102"/>
      <c r="AZ172" s="101"/>
      <c r="BA172" s="101"/>
      <c r="BB172" s="101"/>
      <c r="BC172" s="101"/>
      <c r="BD172" s="77"/>
      <c r="BE172" s="77"/>
      <c r="BF172" s="77"/>
    </row>
    <row r="173" spans="1:58" ht="13.5" customHeight="1">
      <c r="A173" s="16" t="s">
        <v>324</v>
      </c>
      <c r="B173" s="82" t="s">
        <v>365</v>
      </c>
      <c r="C173" s="82"/>
      <c r="D173" s="82"/>
      <c r="E173" s="82"/>
      <c r="F173" s="82"/>
      <c r="G173" s="82"/>
      <c r="H173" s="82" t="s">
        <v>366</v>
      </c>
      <c r="I173" s="82"/>
      <c r="J173" s="82"/>
      <c r="K173" s="82"/>
      <c r="L173" s="82"/>
      <c r="M173" s="82"/>
      <c r="N173" s="82" t="s">
        <v>367</v>
      </c>
      <c r="O173" s="82"/>
      <c r="P173" s="82"/>
      <c r="Q173" s="82"/>
      <c r="R173" s="82"/>
      <c r="S173" s="82"/>
      <c r="T173" s="82" t="s">
        <v>239</v>
      </c>
      <c r="U173" s="82"/>
      <c r="V173" s="82"/>
      <c r="W173" s="82"/>
      <c r="X173" s="82"/>
      <c r="Y173" s="82"/>
      <c r="Z173" s="82" t="s">
        <v>239</v>
      </c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 t="s">
        <v>368</v>
      </c>
      <c r="AU173" s="82"/>
      <c r="AV173" s="82"/>
      <c r="AW173" s="82" t="s">
        <v>369</v>
      </c>
      <c r="AX173" s="82"/>
      <c r="AY173" s="82"/>
      <c r="AZ173" s="82"/>
      <c r="BA173" s="82"/>
      <c r="BB173" s="82"/>
      <c r="BC173" s="82"/>
      <c r="BD173" s="82"/>
      <c r="BE173" s="82"/>
      <c r="BF173" s="82"/>
    </row>
    <row r="174" spans="1:58" ht="13.5" customHeight="1">
      <c r="A174" s="16" t="s">
        <v>325</v>
      </c>
      <c r="B174" s="82" t="s">
        <v>370</v>
      </c>
      <c r="C174" s="82"/>
      <c r="D174" s="82"/>
      <c r="E174" s="82"/>
      <c r="F174" s="82"/>
      <c r="G174" s="82"/>
      <c r="H174" s="82" t="s">
        <v>371</v>
      </c>
      <c r="I174" s="82"/>
      <c r="J174" s="82"/>
      <c r="K174" s="82"/>
      <c r="L174" s="82"/>
      <c r="M174" s="82"/>
      <c r="N174" s="82" t="s">
        <v>372</v>
      </c>
      <c r="O174" s="82"/>
      <c r="P174" s="82"/>
      <c r="Q174" s="82"/>
      <c r="R174" s="82"/>
      <c r="S174" s="82"/>
      <c r="T174" s="82" t="s">
        <v>238</v>
      </c>
      <c r="U174" s="82"/>
      <c r="V174" s="82"/>
      <c r="W174" s="82" t="s">
        <v>239</v>
      </c>
      <c r="X174" s="82"/>
      <c r="Y174" s="82"/>
      <c r="Z174" s="82" t="s">
        <v>271</v>
      </c>
      <c r="AA174" s="82"/>
      <c r="AB174" s="82"/>
      <c r="AC174" s="82" t="s">
        <v>237</v>
      </c>
      <c r="AD174" s="82"/>
      <c r="AE174" s="82"/>
      <c r="AF174" s="82" t="s">
        <v>261</v>
      </c>
      <c r="AG174" s="82"/>
      <c r="AH174" s="82" t="s">
        <v>268</v>
      </c>
      <c r="AI174" s="82"/>
      <c r="AJ174" s="82" t="s">
        <v>238</v>
      </c>
      <c r="AK174" s="82"/>
      <c r="AL174" s="82"/>
      <c r="AM174" s="82"/>
      <c r="AN174" s="82"/>
      <c r="AO174" s="82" t="s">
        <v>238</v>
      </c>
      <c r="AP174" s="82"/>
      <c r="AQ174" s="82"/>
      <c r="AR174" s="82"/>
      <c r="AS174" s="82"/>
      <c r="AT174" s="82" t="s">
        <v>368</v>
      </c>
      <c r="AU174" s="82"/>
      <c r="AV174" s="82"/>
      <c r="AW174" s="82" t="s">
        <v>369</v>
      </c>
      <c r="AX174" s="82"/>
      <c r="AY174" s="82"/>
      <c r="AZ174" s="82"/>
      <c r="BA174" s="82"/>
      <c r="BB174" s="82"/>
      <c r="BC174" s="82"/>
      <c r="BD174" s="82"/>
      <c r="BE174" s="82"/>
      <c r="BF174" s="82"/>
    </row>
    <row r="175" spans="1:58" ht="13.5" customHeight="1">
      <c r="A175" s="16" t="s">
        <v>326</v>
      </c>
      <c r="B175" s="82" t="s">
        <v>373</v>
      </c>
      <c r="C175" s="82"/>
      <c r="D175" s="82"/>
      <c r="E175" s="82"/>
      <c r="F175" s="82"/>
      <c r="G175" s="82"/>
      <c r="H175" s="82" t="s">
        <v>256</v>
      </c>
      <c r="I175" s="82"/>
      <c r="J175" s="82"/>
      <c r="K175" s="82"/>
      <c r="L175" s="82"/>
      <c r="M175" s="82"/>
      <c r="N175" s="82" t="s">
        <v>374</v>
      </c>
      <c r="O175" s="82"/>
      <c r="P175" s="82"/>
      <c r="Q175" s="82"/>
      <c r="R175" s="82"/>
      <c r="S175" s="82"/>
      <c r="T175" s="82" t="s">
        <v>271</v>
      </c>
      <c r="U175" s="82"/>
      <c r="V175" s="82"/>
      <c r="W175" s="82" t="s">
        <v>261</v>
      </c>
      <c r="X175" s="82"/>
      <c r="Y175" s="82"/>
      <c r="Z175" s="82" t="s">
        <v>261</v>
      </c>
      <c r="AA175" s="82"/>
      <c r="AB175" s="82"/>
      <c r="AC175" s="82" t="s">
        <v>375</v>
      </c>
      <c r="AD175" s="82"/>
      <c r="AE175" s="82"/>
      <c r="AF175" s="82" t="s">
        <v>250</v>
      </c>
      <c r="AG175" s="82"/>
      <c r="AH175" s="82" t="s">
        <v>255</v>
      </c>
      <c r="AI175" s="82"/>
      <c r="AJ175" s="82" t="s">
        <v>368</v>
      </c>
      <c r="AK175" s="82"/>
      <c r="AL175" s="82"/>
      <c r="AM175" s="82" t="s">
        <v>250</v>
      </c>
      <c r="AN175" s="82"/>
      <c r="AO175" s="82" t="s">
        <v>256</v>
      </c>
      <c r="AP175" s="82"/>
      <c r="AQ175" s="82" t="s">
        <v>271</v>
      </c>
      <c r="AR175" s="82"/>
      <c r="AS175" s="82"/>
      <c r="AT175" s="82" t="s">
        <v>271</v>
      </c>
      <c r="AU175" s="82"/>
      <c r="AV175" s="82"/>
      <c r="AW175" s="82" t="s">
        <v>376</v>
      </c>
      <c r="AX175" s="82"/>
      <c r="AY175" s="82"/>
      <c r="AZ175" s="82"/>
      <c r="BA175" s="82"/>
      <c r="BB175" s="82"/>
      <c r="BC175" s="82"/>
      <c r="BD175" s="82"/>
      <c r="BE175" s="82"/>
      <c r="BF175" s="82"/>
    </row>
    <row r="176" spans="1:58" ht="13.5" customHeight="1" hidden="1">
      <c r="A176" s="16" t="s">
        <v>327</v>
      </c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</row>
    <row r="177" spans="1:58" ht="13.5" customHeight="1" hidden="1">
      <c r="A177" s="16" t="s">
        <v>328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</row>
    <row r="178" spans="1:58" ht="13.5" customHeight="1">
      <c r="A178" s="24" t="s">
        <v>114</v>
      </c>
      <c r="B178" s="103" t="s">
        <v>377</v>
      </c>
      <c r="C178" s="103"/>
      <c r="D178" s="103"/>
      <c r="E178" s="103"/>
      <c r="F178" s="103"/>
      <c r="G178" s="103"/>
      <c r="H178" s="103" t="s">
        <v>378</v>
      </c>
      <c r="I178" s="103"/>
      <c r="J178" s="103"/>
      <c r="K178" s="103"/>
      <c r="L178" s="103"/>
      <c r="M178" s="103"/>
      <c r="N178" s="103" t="s">
        <v>379</v>
      </c>
      <c r="O178" s="103"/>
      <c r="P178" s="103"/>
      <c r="Q178" s="103"/>
      <c r="R178" s="103"/>
      <c r="S178" s="103"/>
      <c r="T178" s="103" t="s">
        <v>250</v>
      </c>
      <c r="U178" s="103"/>
      <c r="V178" s="103"/>
      <c r="W178" s="103" t="s">
        <v>380</v>
      </c>
      <c r="X178" s="103"/>
      <c r="Y178" s="103"/>
      <c r="Z178" s="103" t="s">
        <v>381</v>
      </c>
      <c r="AA178" s="103"/>
      <c r="AB178" s="103"/>
      <c r="AC178" s="103" t="s">
        <v>267</v>
      </c>
      <c r="AD178" s="103"/>
      <c r="AE178" s="103"/>
      <c r="AF178" s="103" t="s">
        <v>256</v>
      </c>
      <c r="AG178" s="103"/>
      <c r="AH178" s="103" t="s">
        <v>264</v>
      </c>
      <c r="AI178" s="103"/>
      <c r="AJ178" s="103" t="s">
        <v>270</v>
      </c>
      <c r="AK178" s="103"/>
      <c r="AL178" s="103"/>
      <c r="AM178" s="103" t="s">
        <v>250</v>
      </c>
      <c r="AN178" s="103"/>
      <c r="AO178" s="103" t="s">
        <v>382</v>
      </c>
      <c r="AP178" s="103"/>
      <c r="AQ178" s="103" t="s">
        <v>271</v>
      </c>
      <c r="AR178" s="103"/>
      <c r="AS178" s="103"/>
      <c r="AT178" s="103" t="s">
        <v>383</v>
      </c>
      <c r="AU178" s="103"/>
      <c r="AV178" s="103"/>
      <c r="AW178" s="82" t="s">
        <v>384</v>
      </c>
      <c r="AX178" s="82"/>
      <c r="AY178" s="82"/>
      <c r="AZ178" s="82"/>
      <c r="BA178" s="82"/>
      <c r="BB178" s="82"/>
      <c r="BC178" s="82"/>
      <c r="BD178" s="82"/>
      <c r="BE178" s="82"/>
      <c r="BF178" s="82"/>
    </row>
    <row r="179" ht="13.5" customHeight="1" hidden="1"/>
    <row r="180" spans="1:59" ht="13.5" customHeight="1" hidden="1">
      <c r="A180" s="80" t="s">
        <v>279</v>
      </c>
      <c r="B180" s="93" t="s">
        <v>385</v>
      </c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 t="s">
        <v>350</v>
      </c>
      <c r="U180" s="93"/>
      <c r="V180" s="93"/>
      <c r="W180" s="93"/>
      <c r="X180" s="93"/>
      <c r="Y180" s="93"/>
      <c r="Z180" s="93"/>
      <c r="AA180" s="93"/>
      <c r="AB180" s="93"/>
      <c r="AC180" s="93" t="s">
        <v>351</v>
      </c>
      <c r="AD180" s="93"/>
      <c r="AE180" s="93"/>
      <c r="AF180" s="93"/>
      <c r="AG180" s="93"/>
      <c r="AH180" s="93"/>
      <c r="AI180" s="93"/>
      <c r="AJ180" s="80" t="s">
        <v>352</v>
      </c>
      <c r="AK180" s="80"/>
      <c r="AL180" s="80"/>
      <c r="AM180" s="80" t="s">
        <v>353</v>
      </c>
      <c r="AN180" s="80"/>
      <c r="AO180" s="80"/>
      <c r="AP180" s="93" t="s">
        <v>114</v>
      </c>
      <c r="AQ180" s="93"/>
      <c r="AR180" s="93"/>
      <c r="AS180" s="93" t="s">
        <v>354</v>
      </c>
      <c r="AT180" s="93"/>
      <c r="AU180" s="93"/>
      <c r="AV180" s="93"/>
      <c r="AW180" s="80" t="s">
        <v>355</v>
      </c>
      <c r="AX180" s="80"/>
      <c r="AY180" s="80"/>
      <c r="AZ180" s="31"/>
      <c r="BA180" s="2"/>
      <c r="BB180" s="2"/>
      <c r="BC180" s="32"/>
      <c r="BD180" s="32"/>
      <c r="BE180" s="2"/>
      <c r="BF180" s="32"/>
      <c r="BG180" s="2"/>
    </row>
    <row r="181" spans="1:59" ht="13.5" customHeight="1" hidden="1">
      <c r="A181" s="80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 t="s">
        <v>64</v>
      </c>
      <c r="AD181" s="93"/>
      <c r="AE181" s="93"/>
      <c r="AF181" s="93"/>
      <c r="AG181" s="93"/>
      <c r="AH181" s="93"/>
      <c r="AI181" s="93"/>
      <c r="AJ181" s="93" t="s">
        <v>359</v>
      </c>
      <c r="AK181" s="93"/>
      <c r="AL181" s="93"/>
      <c r="AM181" s="80"/>
      <c r="AN181" s="94"/>
      <c r="AO181" s="80"/>
      <c r="AP181" s="93"/>
      <c r="AQ181" s="94"/>
      <c r="AR181" s="93"/>
      <c r="AS181" s="93"/>
      <c r="AT181" s="94"/>
      <c r="AU181" s="94"/>
      <c r="AV181" s="93"/>
      <c r="AW181" s="80"/>
      <c r="AX181" s="94"/>
      <c r="AY181" s="80"/>
      <c r="AZ181" s="32"/>
      <c r="BA181" s="2"/>
      <c r="BB181" s="2"/>
      <c r="BC181" s="32"/>
      <c r="BD181" s="2"/>
      <c r="BE181" s="2"/>
      <c r="BF181" s="32"/>
      <c r="BG181" s="2"/>
    </row>
    <row r="182" spans="1:59" ht="13.5" customHeight="1" hidden="1">
      <c r="A182" s="80"/>
      <c r="B182" s="93" t="s">
        <v>114</v>
      </c>
      <c r="C182" s="93"/>
      <c r="D182" s="93"/>
      <c r="E182" s="93"/>
      <c r="F182" s="93"/>
      <c r="G182" s="93"/>
      <c r="H182" s="93" t="s">
        <v>360</v>
      </c>
      <c r="I182" s="93"/>
      <c r="J182" s="93"/>
      <c r="K182" s="93"/>
      <c r="L182" s="93"/>
      <c r="M182" s="93"/>
      <c r="N182" s="93" t="s">
        <v>361</v>
      </c>
      <c r="O182" s="93"/>
      <c r="P182" s="93"/>
      <c r="Q182" s="93"/>
      <c r="R182" s="93"/>
      <c r="S182" s="93"/>
      <c r="T182" s="93" t="s">
        <v>114</v>
      </c>
      <c r="U182" s="93"/>
      <c r="V182" s="93"/>
      <c r="W182" s="93" t="s">
        <v>360</v>
      </c>
      <c r="X182" s="93"/>
      <c r="Y182" s="93"/>
      <c r="Z182" s="93" t="s">
        <v>361</v>
      </c>
      <c r="AA182" s="93"/>
      <c r="AB182" s="93"/>
      <c r="AC182" s="93" t="s">
        <v>114</v>
      </c>
      <c r="AD182" s="93"/>
      <c r="AE182" s="93"/>
      <c r="AF182" s="93" t="s">
        <v>360</v>
      </c>
      <c r="AG182" s="93"/>
      <c r="AH182" s="93" t="s">
        <v>361</v>
      </c>
      <c r="AI182" s="93"/>
      <c r="AJ182" s="93"/>
      <c r="AK182" s="93"/>
      <c r="AL182" s="93"/>
      <c r="AM182" s="80"/>
      <c r="AN182" s="80"/>
      <c r="AO182" s="80"/>
      <c r="AP182" s="93"/>
      <c r="AQ182" s="93"/>
      <c r="AR182" s="93"/>
      <c r="AS182" s="93"/>
      <c r="AT182" s="94"/>
      <c r="AU182" s="94"/>
      <c r="AV182" s="93"/>
      <c r="AW182" s="80"/>
      <c r="AX182" s="94"/>
      <c r="AY182" s="80"/>
      <c r="AZ182" s="32"/>
      <c r="BA182" s="2"/>
      <c r="BB182" s="2"/>
      <c r="BC182" s="32"/>
      <c r="BD182" s="2"/>
      <c r="BE182" s="2"/>
      <c r="BF182" s="32"/>
      <c r="BG182" s="2"/>
    </row>
    <row r="183" spans="1:59" ht="13.5" customHeight="1" hidden="1">
      <c r="A183" s="80"/>
      <c r="B183" s="95" t="s">
        <v>362</v>
      </c>
      <c r="C183" s="95"/>
      <c r="D183" s="95"/>
      <c r="E183" s="96" t="s">
        <v>386</v>
      </c>
      <c r="F183" s="96"/>
      <c r="G183" s="96"/>
      <c r="H183" s="95" t="s">
        <v>362</v>
      </c>
      <c r="I183" s="95"/>
      <c r="J183" s="95"/>
      <c r="K183" s="96" t="s">
        <v>386</v>
      </c>
      <c r="L183" s="96"/>
      <c r="M183" s="96"/>
      <c r="N183" s="95" t="s">
        <v>362</v>
      </c>
      <c r="O183" s="95"/>
      <c r="P183" s="95"/>
      <c r="Q183" s="96" t="s">
        <v>386</v>
      </c>
      <c r="R183" s="96"/>
      <c r="S183" s="96"/>
      <c r="T183" s="95" t="s">
        <v>362</v>
      </c>
      <c r="U183" s="95"/>
      <c r="V183" s="95"/>
      <c r="W183" s="95" t="s">
        <v>362</v>
      </c>
      <c r="X183" s="95"/>
      <c r="Y183" s="95"/>
      <c r="Z183" s="95" t="s">
        <v>362</v>
      </c>
      <c r="AA183" s="95"/>
      <c r="AB183" s="95"/>
      <c r="AC183" s="95" t="s">
        <v>362</v>
      </c>
      <c r="AD183" s="95"/>
      <c r="AE183" s="95"/>
      <c r="AF183" s="95" t="s">
        <v>362</v>
      </c>
      <c r="AG183" s="95"/>
      <c r="AH183" s="95" t="s">
        <v>362</v>
      </c>
      <c r="AI183" s="95"/>
      <c r="AJ183" s="95" t="s">
        <v>362</v>
      </c>
      <c r="AK183" s="95"/>
      <c r="AL183" s="95"/>
      <c r="AM183" s="95" t="s">
        <v>362</v>
      </c>
      <c r="AN183" s="95"/>
      <c r="AO183" s="95"/>
      <c r="AP183" s="95" t="s">
        <v>362</v>
      </c>
      <c r="AQ183" s="95"/>
      <c r="AR183" s="95"/>
      <c r="AS183" s="93"/>
      <c r="AT183" s="93"/>
      <c r="AU183" s="93"/>
      <c r="AV183" s="93"/>
      <c r="AW183" s="80"/>
      <c r="AX183" s="80"/>
      <c r="AY183" s="80"/>
      <c r="AZ183" s="32"/>
      <c r="BA183" s="2"/>
      <c r="BB183" s="2"/>
      <c r="BC183" s="32"/>
      <c r="BD183" s="2"/>
      <c r="BE183" s="2"/>
      <c r="BF183" s="32"/>
      <c r="BG183" s="2"/>
    </row>
    <row r="184" spans="1:59" ht="13.5" customHeight="1" hidden="1">
      <c r="A184" s="20" t="s">
        <v>324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32"/>
      <c r="BA184" s="2"/>
      <c r="BB184" s="2"/>
      <c r="BC184" s="32"/>
      <c r="BD184" s="32"/>
      <c r="BE184" s="2"/>
      <c r="BF184" s="32"/>
      <c r="BG184" s="2"/>
    </row>
    <row r="185" spans="1:59" ht="13.5" customHeight="1" hidden="1">
      <c r="A185" s="20" t="s">
        <v>325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32"/>
      <c r="BA185" s="2"/>
      <c r="BB185" s="2"/>
      <c r="BC185" s="32"/>
      <c r="BD185" s="32"/>
      <c r="BE185" s="2"/>
      <c r="BF185" s="32"/>
      <c r="BG185" s="2"/>
    </row>
    <row r="186" spans="1:59" ht="13.5" customHeight="1" hidden="1">
      <c r="A186" s="20" t="s">
        <v>326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32"/>
      <c r="BA186" s="2"/>
      <c r="BB186" s="2"/>
      <c r="BC186" s="32"/>
      <c r="BD186" s="32"/>
      <c r="BE186" s="2"/>
      <c r="BF186" s="32"/>
      <c r="BG186" s="2"/>
    </row>
    <row r="187" spans="1:59" ht="13.5" customHeight="1" hidden="1">
      <c r="A187" s="20" t="s">
        <v>327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32"/>
      <c r="BA187" s="2"/>
      <c r="BB187" s="2"/>
      <c r="BC187" s="32"/>
      <c r="BD187" s="32"/>
      <c r="BE187" s="2"/>
      <c r="BF187" s="32"/>
      <c r="BG187" s="2"/>
    </row>
    <row r="188" spans="1:59" ht="13.5" customHeight="1" hidden="1">
      <c r="A188" s="20" t="s">
        <v>328</v>
      </c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32"/>
      <c r="BA188" s="2"/>
      <c r="BB188" s="2"/>
      <c r="BC188" s="32"/>
      <c r="BD188" s="32"/>
      <c r="BE188" s="2"/>
      <c r="BF188" s="32"/>
      <c r="BG188" s="2"/>
    </row>
    <row r="189" spans="1:59" ht="13.5" customHeight="1" hidden="1">
      <c r="A189" s="28" t="s">
        <v>114</v>
      </c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32"/>
      <c r="BA189" s="2"/>
      <c r="BB189" s="2"/>
      <c r="BC189" s="32"/>
      <c r="BD189" s="32"/>
      <c r="BE189" s="2"/>
      <c r="BF189" s="32"/>
      <c r="BG189" s="2"/>
    </row>
  </sheetData>
  <sheetProtection/>
  <mergeCells count="2239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W185:Y185"/>
    <mergeCell ref="Z185:AB185"/>
    <mergeCell ref="AC185:AE185"/>
    <mergeCell ref="AF185:AG185"/>
    <mergeCell ref="AH185:AI185"/>
    <mergeCell ref="AJ185:AL185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Z184:AB184"/>
    <mergeCell ref="AC184:AE184"/>
    <mergeCell ref="AF184:AG184"/>
    <mergeCell ref="AH184:AI184"/>
    <mergeCell ref="AJ184:AL184"/>
    <mergeCell ref="AM184:AO184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T183:V183"/>
    <mergeCell ref="W183:Y183"/>
    <mergeCell ref="Z183:AB183"/>
    <mergeCell ref="AC183:AE183"/>
    <mergeCell ref="AF183:AG183"/>
    <mergeCell ref="AH183:AI183"/>
    <mergeCell ref="B183:D183"/>
    <mergeCell ref="E183:G183"/>
    <mergeCell ref="H183:J183"/>
    <mergeCell ref="K183:M183"/>
    <mergeCell ref="N183:P183"/>
    <mergeCell ref="Q183:S183"/>
    <mergeCell ref="B182:G182"/>
    <mergeCell ref="H182:M182"/>
    <mergeCell ref="N182:S182"/>
    <mergeCell ref="T182:V182"/>
    <mergeCell ref="W182:Y182"/>
    <mergeCell ref="Z182:AB182"/>
    <mergeCell ref="AM180:AO182"/>
    <mergeCell ref="AP180:AR182"/>
    <mergeCell ref="AS180:AV183"/>
    <mergeCell ref="AW180:AY183"/>
    <mergeCell ref="AC181:AI181"/>
    <mergeCell ref="AJ181:AL182"/>
    <mergeCell ref="AC182:AE182"/>
    <mergeCell ref="AF182:AG182"/>
    <mergeCell ref="AH182:AI182"/>
    <mergeCell ref="AJ183:AL183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C178:AE178"/>
    <mergeCell ref="AF178:AG178"/>
    <mergeCell ref="AH178:AI178"/>
    <mergeCell ref="AJ178:AL178"/>
    <mergeCell ref="AM178:AN178"/>
    <mergeCell ref="AO178:AP178"/>
    <mergeCell ref="B178:G178"/>
    <mergeCell ref="H178:M178"/>
    <mergeCell ref="N178:S178"/>
    <mergeCell ref="T178:V178"/>
    <mergeCell ref="W178:Y178"/>
    <mergeCell ref="Z178:AB178"/>
    <mergeCell ref="AO177:AP177"/>
    <mergeCell ref="AQ177:AS177"/>
    <mergeCell ref="AT177:AV177"/>
    <mergeCell ref="AW177:AY177"/>
    <mergeCell ref="AZ177:BC177"/>
    <mergeCell ref="BD177:BF177"/>
    <mergeCell ref="Z177:AB177"/>
    <mergeCell ref="AC177:AE177"/>
    <mergeCell ref="AF177:AG177"/>
    <mergeCell ref="AH177:AI177"/>
    <mergeCell ref="AJ177:AL177"/>
    <mergeCell ref="AM177:AN177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AJ176:AL176"/>
    <mergeCell ref="AM176:AN176"/>
    <mergeCell ref="AO176:AP176"/>
    <mergeCell ref="AQ176:AS176"/>
    <mergeCell ref="AT176:AV176"/>
    <mergeCell ref="AW176:AY176"/>
    <mergeCell ref="T176:V176"/>
    <mergeCell ref="W176:Y176"/>
    <mergeCell ref="Z176:AB176"/>
    <mergeCell ref="AC176:AE176"/>
    <mergeCell ref="AF176:AG176"/>
    <mergeCell ref="AH176:AI176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AF175:AG175"/>
    <mergeCell ref="AH175:AI175"/>
    <mergeCell ref="AJ175:AL175"/>
    <mergeCell ref="AM175:AN175"/>
    <mergeCell ref="AO175:AP175"/>
    <mergeCell ref="AQ175:AS175"/>
    <mergeCell ref="AW174:AY174"/>
    <mergeCell ref="AZ174:BC174"/>
    <mergeCell ref="BD174:BF174"/>
    <mergeCell ref="B175:G175"/>
    <mergeCell ref="H175:M175"/>
    <mergeCell ref="N175:S175"/>
    <mergeCell ref="T175:V175"/>
    <mergeCell ref="W175:Y175"/>
    <mergeCell ref="Z175:AB175"/>
    <mergeCell ref="AC175:AE175"/>
    <mergeCell ref="AH174:AI174"/>
    <mergeCell ref="AJ174:AL174"/>
    <mergeCell ref="AM174:AN174"/>
    <mergeCell ref="AO174:AP174"/>
    <mergeCell ref="AQ174:AS174"/>
    <mergeCell ref="AT174:AV174"/>
    <mergeCell ref="AZ173:BC173"/>
    <mergeCell ref="BD173:BF173"/>
    <mergeCell ref="B174:G174"/>
    <mergeCell ref="H174:M174"/>
    <mergeCell ref="N174:S174"/>
    <mergeCell ref="T174:V174"/>
    <mergeCell ref="W174:Y174"/>
    <mergeCell ref="Z174:AB174"/>
    <mergeCell ref="AC174:AE174"/>
    <mergeCell ref="AF174:AG174"/>
    <mergeCell ref="AJ173:AL173"/>
    <mergeCell ref="AM173:AN173"/>
    <mergeCell ref="AO173:AP173"/>
    <mergeCell ref="AQ173:AS173"/>
    <mergeCell ref="AT173:AV173"/>
    <mergeCell ref="AW173:AY173"/>
    <mergeCell ref="AW172:AY172"/>
    <mergeCell ref="B173:G173"/>
    <mergeCell ref="H173:M173"/>
    <mergeCell ref="N173:S173"/>
    <mergeCell ref="T173:V173"/>
    <mergeCell ref="W173:Y173"/>
    <mergeCell ref="Z173:AB173"/>
    <mergeCell ref="AC173:AE173"/>
    <mergeCell ref="AF173:AG173"/>
    <mergeCell ref="AH173:AI173"/>
    <mergeCell ref="AH172:AI172"/>
    <mergeCell ref="AJ172:AL172"/>
    <mergeCell ref="AM172:AN172"/>
    <mergeCell ref="AO172:AP172"/>
    <mergeCell ref="AQ172:AS172"/>
    <mergeCell ref="AT172:AV172"/>
    <mergeCell ref="B172:G172"/>
    <mergeCell ref="H172:M172"/>
    <mergeCell ref="N172:S172"/>
    <mergeCell ref="T172:V172"/>
    <mergeCell ref="W172:Y172"/>
    <mergeCell ref="Z172:AB172"/>
    <mergeCell ref="W171:Y171"/>
    <mergeCell ref="Z171:AB171"/>
    <mergeCell ref="AC171:AE171"/>
    <mergeCell ref="AF171:AG171"/>
    <mergeCell ref="AH171:AI171"/>
    <mergeCell ref="AJ171:AL171"/>
    <mergeCell ref="AW169:AY171"/>
    <mergeCell ref="AZ169:BC172"/>
    <mergeCell ref="BD169:BF172"/>
    <mergeCell ref="AC170:AI170"/>
    <mergeCell ref="AJ170:AP170"/>
    <mergeCell ref="AQ170:AS171"/>
    <mergeCell ref="AM171:AN171"/>
    <mergeCell ref="AO171:AP171"/>
    <mergeCell ref="AC172:AE172"/>
    <mergeCell ref="AF172:AG172"/>
    <mergeCell ref="A169:A172"/>
    <mergeCell ref="B169:S170"/>
    <mergeCell ref="T169:AB170"/>
    <mergeCell ref="AC169:AP169"/>
    <mergeCell ref="AQ169:AS169"/>
    <mergeCell ref="AT169:AV171"/>
    <mergeCell ref="B171:G171"/>
    <mergeCell ref="H171:M171"/>
    <mergeCell ref="N171:S171"/>
    <mergeCell ref="T171:V171"/>
    <mergeCell ref="AQ167:AS167"/>
    <mergeCell ref="AT167:AV167"/>
    <mergeCell ref="AW167:AY167"/>
    <mergeCell ref="AZ167:BB167"/>
    <mergeCell ref="BC167:BF167"/>
    <mergeCell ref="BG167:BI167"/>
    <mergeCell ref="AC167:AE167"/>
    <mergeCell ref="AF167:AG167"/>
    <mergeCell ref="AH167:AI167"/>
    <mergeCell ref="AJ167:AL167"/>
    <mergeCell ref="AM167:AN167"/>
    <mergeCell ref="AO167:AP167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O166:AP166"/>
    <mergeCell ref="AQ166:AS166"/>
    <mergeCell ref="AT166:AV166"/>
    <mergeCell ref="AW166:AY166"/>
    <mergeCell ref="AZ166:BB166"/>
    <mergeCell ref="BC166:BF166"/>
    <mergeCell ref="Z166:AB166"/>
    <mergeCell ref="AC166:AE166"/>
    <mergeCell ref="AF166:AG166"/>
    <mergeCell ref="AH166:AI166"/>
    <mergeCell ref="AJ166:AL166"/>
    <mergeCell ref="AM166:AN166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M165:AN165"/>
    <mergeCell ref="AO165:AP165"/>
    <mergeCell ref="AQ165:AS165"/>
    <mergeCell ref="AT165:AV165"/>
    <mergeCell ref="AW165:AY165"/>
    <mergeCell ref="AZ165:BB165"/>
    <mergeCell ref="W165:Y165"/>
    <mergeCell ref="Z165:AB165"/>
    <mergeCell ref="AC165:AE165"/>
    <mergeCell ref="AF165:AG165"/>
    <mergeCell ref="AH165:AI165"/>
    <mergeCell ref="AJ165:AL165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AJ164:AL164"/>
    <mergeCell ref="AM164:AN164"/>
    <mergeCell ref="AO164:AP164"/>
    <mergeCell ref="AQ164:AS164"/>
    <mergeCell ref="AT164:AV164"/>
    <mergeCell ref="AW164:AY164"/>
    <mergeCell ref="T164:V164"/>
    <mergeCell ref="W164:Y164"/>
    <mergeCell ref="Z164:AB164"/>
    <mergeCell ref="AC164:AE164"/>
    <mergeCell ref="AF164:AG164"/>
    <mergeCell ref="AH164:AI164"/>
    <mergeCell ref="B164:D164"/>
    <mergeCell ref="E164:G164"/>
    <mergeCell ref="H164:J164"/>
    <mergeCell ref="K164:M164"/>
    <mergeCell ref="N164:P164"/>
    <mergeCell ref="Q164:S164"/>
    <mergeCell ref="AQ163:AS163"/>
    <mergeCell ref="AT163:AV163"/>
    <mergeCell ref="AW163:AY163"/>
    <mergeCell ref="AZ163:BB163"/>
    <mergeCell ref="BC163:BF163"/>
    <mergeCell ref="BG163:BI163"/>
    <mergeCell ref="AC163:AE163"/>
    <mergeCell ref="AF163:AG163"/>
    <mergeCell ref="AH163:AI163"/>
    <mergeCell ref="AJ163:AL163"/>
    <mergeCell ref="AM163:AN163"/>
    <mergeCell ref="AO163:AP163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O162:AP162"/>
    <mergeCell ref="AQ162:AS162"/>
    <mergeCell ref="AT162:AV162"/>
    <mergeCell ref="AW162:AY162"/>
    <mergeCell ref="AZ162:BB162"/>
    <mergeCell ref="BC162:BF162"/>
    <mergeCell ref="Z162:AB162"/>
    <mergeCell ref="AC162:AE162"/>
    <mergeCell ref="AF162:AG162"/>
    <mergeCell ref="AH162:AI162"/>
    <mergeCell ref="AJ162:AL162"/>
    <mergeCell ref="AM162:AN162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AM161:AN161"/>
    <mergeCell ref="AO161:AP161"/>
    <mergeCell ref="AQ161:AS161"/>
    <mergeCell ref="AT161:AV161"/>
    <mergeCell ref="AW161:AY161"/>
    <mergeCell ref="AZ161:BB161"/>
    <mergeCell ref="W161:Y161"/>
    <mergeCell ref="Z161:AB161"/>
    <mergeCell ref="AC161:AE161"/>
    <mergeCell ref="AF161:AG161"/>
    <mergeCell ref="AH161:AI161"/>
    <mergeCell ref="AJ161:AL161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AJ160:AL160"/>
    <mergeCell ref="AM160:AN160"/>
    <mergeCell ref="AO160:AP160"/>
    <mergeCell ref="AQ160:AS160"/>
    <mergeCell ref="AT160:AV160"/>
    <mergeCell ref="AW160:AY160"/>
    <mergeCell ref="T160:V160"/>
    <mergeCell ref="W160:Y160"/>
    <mergeCell ref="Z160:AB160"/>
    <mergeCell ref="AC160:AE160"/>
    <mergeCell ref="AF160:AG160"/>
    <mergeCell ref="AH160:AI160"/>
    <mergeCell ref="B160:D160"/>
    <mergeCell ref="E160:G160"/>
    <mergeCell ref="H160:J160"/>
    <mergeCell ref="K160:M160"/>
    <mergeCell ref="N160:P160"/>
    <mergeCell ref="Q160:S160"/>
    <mergeCell ref="AQ159:AS159"/>
    <mergeCell ref="AT159:AV159"/>
    <mergeCell ref="AW159:AY159"/>
    <mergeCell ref="AZ159:BB159"/>
    <mergeCell ref="BC159:BF159"/>
    <mergeCell ref="BG159:BI159"/>
    <mergeCell ref="AC159:AE159"/>
    <mergeCell ref="AF159:AG159"/>
    <mergeCell ref="AH159:AI159"/>
    <mergeCell ref="AJ159:AL159"/>
    <mergeCell ref="AM159:AN159"/>
    <mergeCell ref="AO159:AP159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O158:AP158"/>
    <mergeCell ref="AQ158:AS158"/>
    <mergeCell ref="AT158:AV158"/>
    <mergeCell ref="AW158:AY158"/>
    <mergeCell ref="AZ158:BB158"/>
    <mergeCell ref="BC158:BF158"/>
    <mergeCell ref="Z158:AB158"/>
    <mergeCell ref="AC158:AE158"/>
    <mergeCell ref="AF158:AG158"/>
    <mergeCell ref="AH158:AI158"/>
    <mergeCell ref="AJ158:AL158"/>
    <mergeCell ref="AM158:AN158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AM157:AN157"/>
    <mergeCell ref="AO157:AP157"/>
    <mergeCell ref="AQ157:AS157"/>
    <mergeCell ref="AT157:AV157"/>
    <mergeCell ref="AW157:AY157"/>
    <mergeCell ref="AZ157:BB157"/>
    <mergeCell ref="W157:Y157"/>
    <mergeCell ref="Z157:AB157"/>
    <mergeCell ref="AC157:AE157"/>
    <mergeCell ref="AF157:AG157"/>
    <mergeCell ref="AH157:AI157"/>
    <mergeCell ref="AJ157:AL157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AJ156:AL156"/>
    <mergeCell ref="AM156:AN156"/>
    <mergeCell ref="AO156:AP156"/>
    <mergeCell ref="AQ156:AS156"/>
    <mergeCell ref="AT156:AV156"/>
    <mergeCell ref="AW156:AY156"/>
    <mergeCell ref="T156:V156"/>
    <mergeCell ref="W156:Y156"/>
    <mergeCell ref="Z156:AB156"/>
    <mergeCell ref="AC156:AE156"/>
    <mergeCell ref="AF156:AG156"/>
    <mergeCell ref="AH156:AI156"/>
    <mergeCell ref="B156:D156"/>
    <mergeCell ref="E156:G156"/>
    <mergeCell ref="H156:J156"/>
    <mergeCell ref="K156:M156"/>
    <mergeCell ref="N156:P156"/>
    <mergeCell ref="Q156:S156"/>
    <mergeCell ref="AM155:AN155"/>
    <mergeCell ref="AO155:AP155"/>
    <mergeCell ref="AQ155:AS155"/>
    <mergeCell ref="AT155:AV155"/>
    <mergeCell ref="AW155:AY155"/>
    <mergeCell ref="AZ155:BB155"/>
    <mergeCell ref="T155:V155"/>
    <mergeCell ref="W155:Y155"/>
    <mergeCell ref="Z155:AB155"/>
    <mergeCell ref="AC155:AE155"/>
    <mergeCell ref="AF155:AG155"/>
    <mergeCell ref="AH155:AI155"/>
    <mergeCell ref="B155:D155"/>
    <mergeCell ref="E155:G155"/>
    <mergeCell ref="H155:J155"/>
    <mergeCell ref="K155:M155"/>
    <mergeCell ref="N155:P155"/>
    <mergeCell ref="Q155:S155"/>
    <mergeCell ref="W154:Y154"/>
    <mergeCell ref="Z154:AB154"/>
    <mergeCell ref="AC154:AE154"/>
    <mergeCell ref="AF154:AG154"/>
    <mergeCell ref="AH154:AI154"/>
    <mergeCell ref="AJ154:AL154"/>
    <mergeCell ref="AZ152:BB154"/>
    <mergeCell ref="BC152:BF155"/>
    <mergeCell ref="BG152:BI155"/>
    <mergeCell ref="AC153:AI153"/>
    <mergeCell ref="AJ153:AP153"/>
    <mergeCell ref="AQ153:AS154"/>
    <mergeCell ref="AT153:AV154"/>
    <mergeCell ref="AM154:AN154"/>
    <mergeCell ref="AO154:AP154"/>
    <mergeCell ref="AJ155:AL155"/>
    <mergeCell ref="A152:A155"/>
    <mergeCell ref="B152:S153"/>
    <mergeCell ref="T152:AB153"/>
    <mergeCell ref="AC152:AP152"/>
    <mergeCell ref="AQ152:AV152"/>
    <mergeCell ref="AW152:AY154"/>
    <mergeCell ref="B154:G154"/>
    <mergeCell ref="H154:M154"/>
    <mergeCell ref="N154:S154"/>
    <mergeCell ref="T154:V154"/>
    <mergeCell ref="BA150:BC150"/>
    <mergeCell ref="BD150:BF150"/>
    <mergeCell ref="BG150:BI150"/>
    <mergeCell ref="BJ150:BM150"/>
    <mergeCell ref="BN150:BP150"/>
    <mergeCell ref="A151:BE151"/>
    <mergeCell ref="BF151:BL151"/>
    <mergeCell ref="AM150:AN150"/>
    <mergeCell ref="AO150:AP150"/>
    <mergeCell ref="AQ150:AS150"/>
    <mergeCell ref="AT150:AU150"/>
    <mergeCell ref="AV150:AW150"/>
    <mergeCell ref="AX150:AZ150"/>
    <mergeCell ref="W150:Y150"/>
    <mergeCell ref="Z150:AB150"/>
    <mergeCell ref="AC150:AE150"/>
    <mergeCell ref="AF150:AG150"/>
    <mergeCell ref="AH150:AI150"/>
    <mergeCell ref="AJ150:AL150"/>
    <mergeCell ref="BG149:BI149"/>
    <mergeCell ref="BJ149:BM149"/>
    <mergeCell ref="BN149:BP149"/>
    <mergeCell ref="B150:D150"/>
    <mergeCell ref="E150:G150"/>
    <mergeCell ref="H150:J150"/>
    <mergeCell ref="K150:M150"/>
    <mergeCell ref="N150:P150"/>
    <mergeCell ref="Q150:S150"/>
    <mergeCell ref="T150:V150"/>
    <mergeCell ref="AQ149:AS149"/>
    <mergeCell ref="AT149:AU149"/>
    <mergeCell ref="AV149:AW149"/>
    <mergeCell ref="AX149:AZ149"/>
    <mergeCell ref="BA149:BC149"/>
    <mergeCell ref="BD149:BF149"/>
    <mergeCell ref="AC149:AE149"/>
    <mergeCell ref="AF149:AG149"/>
    <mergeCell ref="AH149:AI149"/>
    <mergeCell ref="AJ149:AL149"/>
    <mergeCell ref="AM149:AN149"/>
    <mergeCell ref="AO149:AP149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V148:AW148"/>
    <mergeCell ref="AX148:AZ148"/>
    <mergeCell ref="BA148:BC148"/>
    <mergeCell ref="BD148:BF148"/>
    <mergeCell ref="BG148:BI148"/>
    <mergeCell ref="BJ148:BM148"/>
    <mergeCell ref="AH148:AI148"/>
    <mergeCell ref="AJ148:AL148"/>
    <mergeCell ref="AM148:AN148"/>
    <mergeCell ref="AO148:AP148"/>
    <mergeCell ref="AQ148:AS148"/>
    <mergeCell ref="AT148:AU148"/>
    <mergeCell ref="Q148:S148"/>
    <mergeCell ref="T148:V148"/>
    <mergeCell ref="W148:Y148"/>
    <mergeCell ref="Z148:AB148"/>
    <mergeCell ref="AC148:AE148"/>
    <mergeCell ref="AF148:AG148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AQ143:AS143"/>
    <mergeCell ref="AT143:AU143"/>
    <mergeCell ref="AV143:AW143"/>
    <mergeCell ref="AX143:AZ143"/>
    <mergeCell ref="BA143:BC143"/>
    <mergeCell ref="BD143:BF143"/>
    <mergeCell ref="AC143:AE143"/>
    <mergeCell ref="AF143:AG143"/>
    <mergeCell ref="AH143:AI143"/>
    <mergeCell ref="AJ143:AL143"/>
    <mergeCell ref="AM143:AN143"/>
    <mergeCell ref="AO143:AP143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V142:AW142"/>
    <mergeCell ref="AX142:AZ142"/>
    <mergeCell ref="BA142:BC142"/>
    <mergeCell ref="BD142:BF142"/>
    <mergeCell ref="BG142:BI142"/>
    <mergeCell ref="BJ142:BM142"/>
    <mergeCell ref="AH142:AI142"/>
    <mergeCell ref="AJ142:AL142"/>
    <mergeCell ref="AM142:AN142"/>
    <mergeCell ref="AO142:AP142"/>
    <mergeCell ref="AQ142:AS142"/>
    <mergeCell ref="AT142:AU142"/>
    <mergeCell ref="Q142:S142"/>
    <mergeCell ref="T142:V142"/>
    <mergeCell ref="W142:Y142"/>
    <mergeCell ref="Z142:AB142"/>
    <mergeCell ref="AC142:AE142"/>
    <mergeCell ref="AF142:AG142"/>
    <mergeCell ref="BA141:BC141"/>
    <mergeCell ref="BD141:BF141"/>
    <mergeCell ref="BG141:BI141"/>
    <mergeCell ref="BJ141:BM141"/>
    <mergeCell ref="BN141:BP141"/>
    <mergeCell ref="B142:D142"/>
    <mergeCell ref="E142:G142"/>
    <mergeCell ref="H142:J142"/>
    <mergeCell ref="K142:M142"/>
    <mergeCell ref="N142:P142"/>
    <mergeCell ref="AM141:AN141"/>
    <mergeCell ref="AO141:AP141"/>
    <mergeCell ref="AQ141:AS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G140:BI140"/>
    <mergeCell ref="BJ140:BM140"/>
    <mergeCell ref="BN140:BP140"/>
    <mergeCell ref="B141:D141"/>
    <mergeCell ref="E141:G141"/>
    <mergeCell ref="H141:J141"/>
    <mergeCell ref="K141:M141"/>
    <mergeCell ref="N141:P141"/>
    <mergeCell ref="Q141:S141"/>
    <mergeCell ref="T141:V141"/>
    <mergeCell ref="AQ140:AS140"/>
    <mergeCell ref="AT140:AU140"/>
    <mergeCell ref="AV140:AW140"/>
    <mergeCell ref="AX140:AZ140"/>
    <mergeCell ref="BA140:BC140"/>
    <mergeCell ref="BD140:BF140"/>
    <mergeCell ref="AC140:AE140"/>
    <mergeCell ref="AF140:AG140"/>
    <mergeCell ref="AH140:AI140"/>
    <mergeCell ref="AJ140:AL140"/>
    <mergeCell ref="AM140:AN140"/>
    <mergeCell ref="AO140:AP140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Q139:S139"/>
    <mergeCell ref="T139:V139"/>
    <mergeCell ref="W139:Y139"/>
    <mergeCell ref="Z139:AB139"/>
    <mergeCell ref="AC139:AE139"/>
    <mergeCell ref="AF139:AG139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AM137:AN137"/>
    <mergeCell ref="AO137:AP137"/>
    <mergeCell ref="AQ137:AS137"/>
    <mergeCell ref="AT137:AU137"/>
    <mergeCell ref="AV137:AW137"/>
    <mergeCell ref="B138:D138"/>
    <mergeCell ref="E138:G138"/>
    <mergeCell ref="H138:J138"/>
    <mergeCell ref="K138:M138"/>
    <mergeCell ref="N138:P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R120:AR125"/>
    <mergeCell ref="AS120:AS125"/>
    <mergeCell ref="AT120:AT125"/>
    <mergeCell ref="AU120:AU125"/>
    <mergeCell ref="AV120:AV125"/>
    <mergeCell ref="AW120:AW125"/>
    <mergeCell ref="AL120:AL125"/>
    <mergeCell ref="AM120:AM125"/>
    <mergeCell ref="AN120:AN125"/>
    <mergeCell ref="AO120:AO125"/>
    <mergeCell ref="AP120:AP125"/>
    <mergeCell ref="AQ120:AQ125"/>
    <mergeCell ref="AF120:AF125"/>
    <mergeCell ref="AG120:AG125"/>
    <mergeCell ref="AH120:AH125"/>
    <mergeCell ref="AI120:AI125"/>
    <mergeCell ref="AJ120:AJ125"/>
    <mergeCell ref="AK120:AK125"/>
    <mergeCell ref="Z120:Z125"/>
    <mergeCell ref="AA120:AA125"/>
    <mergeCell ref="AB120:AB125"/>
    <mergeCell ref="AC120:AC125"/>
    <mergeCell ref="AD120:AD125"/>
    <mergeCell ref="AE120:AE125"/>
    <mergeCell ref="T120:T125"/>
    <mergeCell ref="U120:U125"/>
    <mergeCell ref="V120:V125"/>
    <mergeCell ref="W120:W125"/>
    <mergeCell ref="X120:X125"/>
    <mergeCell ref="Y120:Y125"/>
    <mergeCell ref="N120:N125"/>
    <mergeCell ref="O120:O125"/>
    <mergeCell ref="P120:P125"/>
    <mergeCell ref="Q120:Q125"/>
    <mergeCell ref="R120:R125"/>
    <mergeCell ref="S120:S125"/>
    <mergeCell ref="H120:H125"/>
    <mergeCell ref="I120:I125"/>
    <mergeCell ref="J120:J125"/>
    <mergeCell ref="K120:K125"/>
    <mergeCell ref="L120:L125"/>
    <mergeCell ref="M120:M125"/>
    <mergeCell ref="AZ113:AZ118"/>
    <mergeCell ref="BA113:BA118"/>
    <mergeCell ref="B119:BA119"/>
    <mergeCell ref="A120:A125"/>
    <mergeCell ref="B120:B125"/>
    <mergeCell ref="C120:C125"/>
    <mergeCell ref="D120:D125"/>
    <mergeCell ref="E120:E125"/>
    <mergeCell ref="F120:F125"/>
    <mergeCell ref="G120:G125"/>
    <mergeCell ref="AT113:AT118"/>
    <mergeCell ref="AU113:AU118"/>
    <mergeCell ref="AV113:AV118"/>
    <mergeCell ref="AW113:AW118"/>
    <mergeCell ref="AX113:AX118"/>
    <mergeCell ref="AY113:AY118"/>
    <mergeCell ref="AN113:AN118"/>
    <mergeCell ref="AO113:AO118"/>
    <mergeCell ref="AP113:AP118"/>
    <mergeCell ref="AQ113:AQ118"/>
    <mergeCell ref="AR113:AR118"/>
    <mergeCell ref="AS113:AS118"/>
    <mergeCell ref="AH113:AH118"/>
    <mergeCell ref="AI113:AI118"/>
    <mergeCell ref="AJ113:AJ118"/>
    <mergeCell ref="AK113:AK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V113:V118"/>
    <mergeCell ref="W113:W118"/>
    <mergeCell ref="X113:X118"/>
    <mergeCell ref="Y113:Y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J113:J118"/>
    <mergeCell ref="K113:K118"/>
    <mergeCell ref="L113:L118"/>
    <mergeCell ref="M113:M118"/>
    <mergeCell ref="N113:N118"/>
    <mergeCell ref="O113:O118"/>
    <mergeCell ref="B112:BA112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AV106:AV111"/>
    <mergeCell ref="AW106:AW111"/>
    <mergeCell ref="AX106:AX111"/>
    <mergeCell ref="AY106:AY111"/>
    <mergeCell ref="AZ106:AZ111"/>
    <mergeCell ref="BA106:BA111"/>
    <mergeCell ref="AP106:AP111"/>
    <mergeCell ref="AQ106:AQ111"/>
    <mergeCell ref="AR106:AR111"/>
    <mergeCell ref="AS106:AS111"/>
    <mergeCell ref="AT106:AT111"/>
    <mergeCell ref="AU106:AU111"/>
    <mergeCell ref="AJ106:AJ111"/>
    <mergeCell ref="AK106:AK111"/>
    <mergeCell ref="AL106:AL111"/>
    <mergeCell ref="AM106:AM111"/>
    <mergeCell ref="AN106:AN111"/>
    <mergeCell ref="AO106:AO111"/>
    <mergeCell ref="AD106:AD111"/>
    <mergeCell ref="AE106:AE111"/>
    <mergeCell ref="AF106:AF111"/>
    <mergeCell ref="AG106:AG111"/>
    <mergeCell ref="AH106:AH111"/>
    <mergeCell ref="AI106:AI111"/>
    <mergeCell ref="X106:X111"/>
    <mergeCell ref="Y106:Y111"/>
    <mergeCell ref="Z106:Z111"/>
    <mergeCell ref="AA106:AA111"/>
    <mergeCell ref="AB106:AB111"/>
    <mergeCell ref="AC106:AC111"/>
    <mergeCell ref="R106:R111"/>
    <mergeCell ref="S106:S111"/>
    <mergeCell ref="T106:T111"/>
    <mergeCell ref="U106:U111"/>
    <mergeCell ref="V106:V111"/>
    <mergeCell ref="W106:W111"/>
    <mergeCell ref="L106:L111"/>
    <mergeCell ref="M106:M111"/>
    <mergeCell ref="N106:N111"/>
    <mergeCell ref="O106:O111"/>
    <mergeCell ref="P106:P111"/>
    <mergeCell ref="Q106:Q111"/>
    <mergeCell ref="F106:F111"/>
    <mergeCell ref="G106:G111"/>
    <mergeCell ref="H106:H111"/>
    <mergeCell ref="I106:I111"/>
    <mergeCell ref="J106:J111"/>
    <mergeCell ref="K106:K111"/>
    <mergeCell ref="AX99:AX104"/>
    <mergeCell ref="AY99:AY104"/>
    <mergeCell ref="AZ99:AZ104"/>
    <mergeCell ref="BA99:BA104"/>
    <mergeCell ref="B105:BA105"/>
    <mergeCell ref="A106:A111"/>
    <mergeCell ref="B106:B111"/>
    <mergeCell ref="C106:C111"/>
    <mergeCell ref="D106:D111"/>
    <mergeCell ref="E106:E111"/>
    <mergeCell ref="AR99:AR104"/>
    <mergeCell ref="AS99:AS104"/>
    <mergeCell ref="AT99:AT104"/>
    <mergeCell ref="AU99:AU104"/>
    <mergeCell ref="AV99:AV104"/>
    <mergeCell ref="AW99:AW104"/>
    <mergeCell ref="AL99:AL104"/>
    <mergeCell ref="AM99:AM104"/>
    <mergeCell ref="AN99:AN104"/>
    <mergeCell ref="AO99:AO104"/>
    <mergeCell ref="AP99:AP104"/>
    <mergeCell ref="AQ99:AQ104"/>
    <mergeCell ref="AF99:AF104"/>
    <mergeCell ref="AG99:AG104"/>
    <mergeCell ref="AH99:AH104"/>
    <mergeCell ref="AI99:AI104"/>
    <mergeCell ref="AJ99:AJ104"/>
    <mergeCell ref="AK99:AK104"/>
    <mergeCell ref="Z99:Z104"/>
    <mergeCell ref="AA99:AA104"/>
    <mergeCell ref="AB99:AB104"/>
    <mergeCell ref="AC99:AC104"/>
    <mergeCell ref="AD99:AD104"/>
    <mergeCell ref="AE99:AE104"/>
    <mergeCell ref="T99:T104"/>
    <mergeCell ref="U99:U104"/>
    <mergeCell ref="V99:V104"/>
    <mergeCell ref="W99:W104"/>
    <mergeCell ref="X99:X104"/>
    <mergeCell ref="Y99:Y104"/>
    <mergeCell ref="N99:N104"/>
    <mergeCell ref="O99:O104"/>
    <mergeCell ref="P99:P104"/>
    <mergeCell ref="Q99:Q104"/>
    <mergeCell ref="R99:R104"/>
    <mergeCell ref="S99:S104"/>
    <mergeCell ref="H99:H104"/>
    <mergeCell ref="I99:I104"/>
    <mergeCell ref="J99:J104"/>
    <mergeCell ref="K99:K104"/>
    <mergeCell ref="L99:L104"/>
    <mergeCell ref="M99:M104"/>
    <mergeCell ref="AZ92:AZ97"/>
    <mergeCell ref="BA92:BA97"/>
    <mergeCell ref="B98:BA98"/>
    <mergeCell ref="A99:A104"/>
    <mergeCell ref="B99:B104"/>
    <mergeCell ref="C99:C104"/>
    <mergeCell ref="D99:D104"/>
    <mergeCell ref="E99:E104"/>
    <mergeCell ref="F99:F104"/>
    <mergeCell ref="G99:G104"/>
    <mergeCell ref="AT92:AT97"/>
    <mergeCell ref="AU92:AU97"/>
    <mergeCell ref="AV92:AV97"/>
    <mergeCell ref="AW92:AW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H92:AH97"/>
    <mergeCell ref="AI92:AI97"/>
    <mergeCell ref="AJ92:AJ97"/>
    <mergeCell ref="AK92:AK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V92:V97"/>
    <mergeCell ref="W92:W97"/>
    <mergeCell ref="X92:X97"/>
    <mergeCell ref="Y92:Y97"/>
    <mergeCell ref="Z92:Z97"/>
    <mergeCell ref="AA92:AA97"/>
    <mergeCell ref="P92:P97"/>
    <mergeCell ref="Q92:Q97"/>
    <mergeCell ref="R92:R97"/>
    <mergeCell ref="S92:S97"/>
    <mergeCell ref="T92:T97"/>
    <mergeCell ref="U92:U97"/>
    <mergeCell ref="J92:J97"/>
    <mergeCell ref="K92:K97"/>
    <mergeCell ref="L92:L97"/>
    <mergeCell ref="M92:M97"/>
    <mergeCell ref="N92:N97"/>
    <mergeCell ref="O92:O97"/>
    <mergeCell ref="B91:BA91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AV85:AV90"/>
    <mergeCell ref="AW85:AW90"/>
    <mergeCell ref="AX85:AX90"/>
    <mergeCell ref="AY85:AY90"/>
    <mergeCell ref="AZ85:AZ90"/>
    <mergeCell ref="BA85:BA90"/>
    <mergeCell ref="AP85:AP90"/>
    <mergeCell ref="AQ85:AQ90"/>
    <mergeCell ref="AR85:AR90"/>
    <mergeCell ref="AS85:AS90"/>
    <mergeCell ref="AT85:AT90"/>
    <mergeCell ref="AU85:AU90"/>
    <mergeCell ref="AJ85:AJ90"/>
    <mergeCell ref="AK85:AK90"/>
    <mergeCell ref="AL85:AL90"/>
    <mergeCell ref="AM85:AM90"/>
    <mergeCell ref="AN85:AN90"/>
    <mergeCell ref="AO85:AO90"/>
    <mergeCell ref="AD85:AD90"/>
    <mergeCell ref="AE85:AE90"/>
    <mergeCell ref="AF85:AF90"/>
    <mergeCell ref="AG85:AG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R85:R90"/>
    <mergeCell ref="S85:S90"/>
    <mergeCell ref="T85:T90"/>
    <mergeCell ref="U85:U90"/>
    <mergeCell ref="V85:V90"/>
    <mergeCell ref="W85:W90"/>
    <mergeCell ref="L85:L90"/>
    <mergeCell ref="M85:M90"/>
    <mergeCell ref="N85:N90"/>
    <mergeCell ref="O85:O90"/>
    <mergeCell ref="P85:P90"/>
    <mergeCell ref="Q85:Q90"/>
    <mergeCell ref="F85:F90"/>
    <mergeCell ref="G85:G90"/>
    <mergeCell ref="H85:H90"/>
    <mergeCell ref="I85:I90"/>
    <mergeCell ref="J85:J90"/>
    <mergeCell ref="K85:K90"/>
    <mergeCell ref="AX78:AX83"/>
    <mergeCell ref="AY78:AY83"/>
    <mergeCell ref="AZ78:AZ83"/>
    <mergeCell ref="BA78:BA83"/>
    <mergeCell ref="B84:BA84"/>
    <mergeCell ref="A85:A90"/>
    <mergeCell ref="B85:B90"/>
    <mergeCell ref="C85:C90"/>
    <mergeCell ref="D85:D90"/>
    <mergeCell ref="E85:E90"/>
    <mergeCell ref="AR78:AR83"/>
    <mergeCell ref="AS78:AS83"/>
    <mergeCell ref="AT78:AT83"/>
    <mergeCell ref="AU78:AU83"/>
    <mergeCell ref="AV78:AV83"/>
    <mergeCell ref="AW78:AW83"/>
    <mergeCell ref="AL78:AL83"/>
    <mergeCell ref="AM78:AM83"/>
    <mergeCell ref="AN78:AN83"/>
    <mergeCell ref="AO78:AO83"/>
    <mergeCell ref="AP78:AP83"/>
    <mergeCell ref="AQ78:AQ83"/>
    <mergeCell ref="AF78:AF83"/>
    <mergeCell ref="AG78:AG83"/>
    <mergeCell ref="AH78:AH83"/>
    <mergeCell ref="AI78:AI83"/>
    <mergeCell ref="AJ78:AJ83"/>
    <mergeCell ref="AK78:AK83"/>
    <mergeCell ref="Z78:Z83"/>
    <mergeCell ref="AA78:AA83"/>
    <mergeCell ref="AB78:AB83"/>
    <mergeCell ref="AC78:AC83"/>
    <mergeCell ref="AD78:AD83"/>
    <mergeCell ref="AE78:AE83"/>
    <mergeCell ref="T78:T83"/>
    <mergeCell ref="U78:U83"/>
    <mergeCell ref="V78:V83"/>
    <mergeCell ref="W78:W83"/>
    <mergeCell ref="X78:X83"/>
    <mergeCell ref="Y78:Y83"/>
    <mergeCell ref="N78:N83"/>
    <mergeCell ref="O78:O83"/>
    <mergeCell ref="P78:P83"/>
    <mergeCell ref="Q78:Q83"/>
    <mergeCell ref="R78:R83"/>
    <mergeCell ref="S78:S83"/>
    <mergeCell ref="H78:H83"/>
    <mergeCell ref="I78:I83"/>
    <mergeCell ref="J78:J83"/>
    <mergeCell ref="K78:K83"/>
    <mergeCell ref="L78:L83"/>
    <mergeCell ref="M78:M83"/>
    <mergeCell ref="AZ71:AZ76"/>
    <mergeCell ref="BA71:BA76"/>
    <mergeCell ref="B77:BA77"/>
    <mergeCell ref="A78:A83"/>
    <mergeCell ref="B78:B83"/>
    <mergeCell ref="C78:C83"/>
    <mergeCell ref="D78:D83"/>
    <mergeCell ref="E78:E83"/>
    <mergeCell ref="F78:F83"/>
    <mergeCell ref="G78:G83"/>
    <mergeCell ref="AT71:AT76"/>
    <mergeCell ref="AU71:AU76"/>
    <mergeCell ref="AV71:AV76"/>
    <mergeCell ref="AW71:AW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H71:AH76"/>
    <mergeCell ref="AI71:AI76"/>
    <mergeCell ref="AJ71:AJ76"/>
    <mergeCell ref="AK71:AK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V71:V76"/>
    <mergeCell ref="W71:W76"/>
    <mergeCell ref="X71:X76"/>
    <mergeCell ref="Y71:Y76"/>
    <mergeCell ref="Z71:Z76"/>
    <mergeCell ref="AA71:AA76"/>
    <mergeCell ref="P71:P76"/>
    <mergeCell ref="Q71:Q76"/>
    <mergeCell ref="R71:R76"/>
    <mergeCell ref="S71:S76"/>
    <mergeCell ref="T71:T76"/>
    <mergeCell ref="U71:U76"/>
    <mergeCell ref="J71:J76"/>
    <mergeCell ref="K71:K76"/>
    <mergeCell ref="L71:L76"/>
    <mergeCell ref="M71:M76"/>
    <mergeCell ref="N71:N76"/>
    <mergeCell ref="O71:O76"/>
    <mergeCell ref="B70:BA70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AV64:AV69"/>
    <mergeCell ref="AW64:AW69"/>
    <mergeCell ref="AX64:AX69"/>
    <mergeCell ref="AY64:AY69"/>
    <mergeCell ref="AZ64:AZ69"/>
    <mergeCell ref="BA64:BA69"/>
    <mergeCell ref="AP64:AP69"/>
    <mergeCell ref="AQ64:AQ69"/>
    <mergeCell ref="AR64:AR69"/>
    <mergeCell ref="AS64:AS69"/>
    <mergeCell ref="AT64:AT69"/>
    <mergeCell ref="AU64:AU69"/>
    <mergeCell ref="AJ64:AJ69"/>
    <mergeCell ref="AK64:AK69"/>
    <mergeCell ref="AL64:AL69"/>
    <mergeCell ref="AM64:AM69"/>
    <mergeCell ref="AN64:AN69"/>
    <mergeCell ref="AO64:AO69"/>
    <mergeCell ref="AD64:AD69"/>
    <mergeCell ref="AE64:AE69"/>
    <mergeCell ref="AF64:AF69"/>
    <mergeCell ref="AG64:AG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R64:R69"/>
    <mergeCell ref="S64:S69"/>
    <mergeCell ref="T64:T69"/>
    <mergeCell ref="U64:U69"/>
    <mergeCell ref="V64:V69"/>
    <mergeCell ref="W64:W69"/>
    <mergeCell ref="L64:L69"/>
    <mergeCell ref="M64:M69"/>
    <mergeCell ref="N64:N69"/>
    <mergeCell ref="O64:O69"/>
    <mergeCell ref="P64:P69"/>
    <mergeCell ref="Q64:Q69"/>
    <mergeCell ref="F64:F69"/>
    <mergeCell ref="G64:G69"/>
    <mergeCell ref="H64:H69"/>
    <mergeCell ref="I64:I69"/>
    <mergeCell ref="J64:J69"/>
    <mergeCell ref="K64:K69"/>
    <mergeCell ref="AX57:AX62"/>
    <mergeCell ref="AY57:AY62"/>
    <mergeCell ref="AZ57:AZ62"/>
    <mergeCell ref="BA57:BA62"/>
    <mergeCell ref="B63:BA63"/>
    <mergeCell ref="A64:A69"/>
    <mergeCell ref="B64:B69"/>
    <mergeCell ref="C64:C69"/>
    <mergeCell ref="D64:D69"/>
    <mergeCell ref="E64:E69"/>
    <mergeCell ref="AR57:AR62"/>
    <mergeCell ref="AS57:AS62"/>
    <mergeCell ref="AT57:AT62"/>
    <mergeCell ref="AU57:AU62"/>
    <mergeCell ref="AV57:AV62"/>
    <mergeCell ref="AW57:AW62"/>
    <mergeCell ref="AL57:AL62"/>
    <mergeCell ref="AM57:AM62"/>
    <mergeCell ref="AO57:AO62"/>
    <mergeCell ref="AQ57:AQ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L57:L62"/>
    <mergeCell ref="M57:M62"/>
    <mergeCell ref="N57:N62"/>
    <mergeCell ref="O57:O62"/>
    <mergeCell ref="P57:P62"/>
    <mergeCell ref="F57:F62"/>
    <mergeCell ref="G57:G62"/>
    <mergeCell ref="H57:H62"/>
    <mergeCell ref="I57:I62"/>
    <mergeCell ref="J57:J62"/>
    <mergeCell ref="K57:K62"/>
    <mergeCell ref="AX50:AX55"/>
    <mergeCell ref="AY50:AY55"/>
    <mergeCell ref="AZ50:AZ55"/>
    <mergeCell ref="BA50:BA55"/>
    <mergeCell ref="B56:BA56"/>
    <mergeCell ref="AS50:AS55"/>
    <mergeCell ref="AT50:AT55"/>
    <mergeCell ref="AU50:AU55"/>
    <mergeCell ref="AV50:AV55"/>
    <mergeCell ref="A57:A62"/>
    <mergeCell ref="B57:B62"/>
    <mergeCell ref="C57:C62"/>
    <mergeCell ref="D57:D62"/>
    <mergeCell ref="E57:E62"/>
    <mergeCell ref="AQ50:AQ55"/>
    <mergeCell ref="AE50:AE55"/>
    <mergeCell ref="AF50:AF55"/>
    <mergeCell ref="AG50:AG55"/>
    <mergeCell ref="AH50:AH55"/>
    <mergeCell ref="AW50:AW55"/>
    <mergeCell ref="AK50:AK55"/>
    <mergeCell ref="AL50:AL55"/>
    <mergeCell ref="AM50:AM55"/>
    <mergeCell ref="AN50:AN55"/>
    <mergeCell ref="AO50:AO55"/>
    <mergeCell ref="AP50:AP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T69"/>
  <sheetViews>
    <sheetView zoomScalePageLayoutView="0" workbookViewId="0" topLeftCell="A19">
      <selection activeCell="H73" sqref="H73"/>
    </sheetView>
  </sheetViews>
  <sheetFormatPr defaultColWidth="14.66015625" defaultRowHeight="14.25" customHeight="1"/>
  <cols>
    <col min="1" max="1" width="11.66015625" style="1" customWidth="1"/>
    <col min="2" max="2" width="41.66015625" style="1" customWidth="1"/>
    <col min="3" max="5" width="5.33203125" style="1" customWidth="1"/>
    <col min="6" max="9" width="5.5" style="1" customWidth="1"/>
    <col min="10" max="10" width="6.66015625" style="1" customWidth="1"/>
    <col min="11" max="11" width="6" style="1" customWidth="1"/>
    <col min="12" max="14" width="5.16015625" style="1" customWidth="1"/>
    <col min="15" max="15" width="6.33203125" style="34" customWidth="1"/>
    <col min="16" max="16" width="6.16015625" style="1" customWidth="1"/>
    <col min="17" max="17" width="4.66015625" style="1" customWidth="1"/>
    <col min="18" max="18" width="6.16015625" style="1" customWidth="1"/>
    <col min="19" max="19" width="4.66015625" style="1" customWidth="1"/>
    <col min="20" max="20" width="6" style="1" customWidth="1"/>
    <col min="21" max="24" width="4.66015625" style="1" customWidth="1"/>
    <col min="25" max="25" width="6.16015625" style="1" customWidth="1"/>
    <col min="26" max="26" width="4.66015625" style="1" customWidth="1"/>
    <col min="27" max="27" width="6.16015625" style="1" customWidth="1"/>
    <col min="28" max="28" width="4.66015625" style="1" customWidth="1"/>
    <col min="29" max="29" width="5.83203125" style="1" customWidth="1"/>
    <col min="30" max="33" width="4.66015625" style="1" customWidth="1"/>
    <col min="34" max="34" width="5.66015625" style="1" customWidth="1"/>
    <col min="35" max="35" width="6.16015625" style="1" customWidth="1"/>
    <col min="36" max="36" width="4.66015625" style="1" customWidth="1"/>
    <col min="37" max="37" width="6.16015625" style="1" customWidth="1"/>
    <col min="38" max="38" width="4.66015625" style="1" customWidth="1"/>
    <col min="39" max="39" width="6.5" style="1" customWidth="1"/>
    <col min="40" max="43" width="4.66015625" style="1" customWidth="1"/>
    <col min="44" max="44" width="6.16015625" style="1" customWidth="1"/>
    <col min="45" max="45" width="4.66015625" style="1" customWidth="1"/>
    <col min="46" max="46" width="6.16015625" style="1" customWidth="1"/>
    <col min="47" max="47" width="4.66015625" style="1" customWidth="1"/>
    <col min="48" max="48" width="6.66015625" style="1" customWidth="1"/>
    <col min="49" max="52" width="4.66015625" style="1" customWidth="1"/>
    <col min="53" max="53" width="5.66015625" style="1" customWidth="1"/>
    <col min="54" max="54" width="6.16015625" style="1" customWidth="1"/>
    <col min="55" max="55" width="4.66015625" style="1" customWidth="1"/>
    <col min="56" max="56" width="6.16015625" style="1" customWidth="1"/>
    <col min="57" max="57" width="4.66015625" style="1" customWidth="1"/>
    <col min="58" max="58" width="7" style="1" customWidth="1"/>
    <col min="59" max="62" width="4.66015625" style="1" customWidth="1"/>
    <col min="63" max="63" width="6.16015625" style="1" customWidth="1"/>
    <col min="64" max="64" width="4.66015625" style="1" customWidth="1"/>
    <col min="65" max="65" width="6.16015625" style="1" customWidth="1"/>
    <col min="66" max="66" width="4.66015625" style="1" customWidth="1"/>
    <col min="67" max="67" width="6.5" style="1" customWidth="1"/>
    <col min="68" max="71" width="4.66015625" style="1" customWidth="1"/>
    <col min="72" max="73" width="7.5" style="1" customWidth="1"/>
    <col min="74" max="16384" width="14.66015625" style="1" customWidth="1"/>
  </cols>
  <sheetData>
    <row r="1" spans="1:73" ht="12.75" customHeight="1">
      <c r="A1" s="82" t="s">
        <v>93</v>
      </c>
      <c r="B1" s="104" t="s">
        <v>95</v>
      </c>
      <c r="C1" s="105" t="s">
        <v>96</v>
      </c>
      <c r="D1" s="105"/>
      <c r="E1" s="105"/>
      <c r="F1" s="105" t="s">
        <v>97</v>
      </c>
      <c r="G1" s="105"/>
      <c r="H1" s="105"/>
      <c r="I1" s="105"/>
      <c r="J1" s="105"/>
      <c r="K1" s="105"/>
      <c r="L1" s="105"/>
      <c r="M1" s="105"/>
      <c r="N1" s="105"/>
      <c r="O1" s="43"/>
      <c r="P1" s="82" t="s">
        <v>98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105" t="s">
        <v>99</v>
      </c>
      <c r="BU1" s="105"/>
    </row>
    <row r="2" spans="1:73" ht="12.75" customHeight="1">
      <c r="A2" s="82"/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13" t="s">
        <v>388</v>
      </c>
      <c r="P2" s="82" t="s">
        <v>100</v>
      </c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113" t="s">
        <v>389</v>
      </c>
      <c r="AI2" s="82" t="s">
        <v>101</v>
      </c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113" t="s">
        <v>390</v>
      </c>
      <c r="BB2" s="82" t="s">
        <v>102</v>
      </c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105"/>
      <c r="BU2" s="105"/>
    </row>
    <row r="3" spans="1:73" ht="12.75" customHeight="1">
      <c r="A3" s="82"/>
      <c r="B3" s="104"/>
      <c r="C3" s="106" t="s">
        <v>103</v>
      </c>
      <c r="D3" s="106" t="s">
        <v>104</v>
      </c>
      <c r="E3" s="106" t="s">
        <v>105</v>
      </c>
      <c r="F3" s="106" t="s">
        <v>99</v>
      </c>
      <c r="G3" s="106" t="s">
        <v>401</v>
      </c>
      <c r="H3" s="105" t="s">
        <v>106</v>
      </c>
      <c r="I3" s="105"/>
      <c r="J3" s="105"/>
      <c r="K3" s="105"/>
      <c r="L3" s="105"/>
      <c r="M3" s="105"/>
      <c r="N3" s="106" t="s">
        <v>403</v>
      </c>
      <c r="O3" s="114"/>
      <c r="P3" s="82" t="s">
        <v>108</v>
      </c>
      <c r="Q3" s="82"/>
      <c r="R3" s="82"/>
      <c r="S3" s="82"/>
      <c r="T3" s="82"/>
      <c r="U3" s="82"/>
      <c r="V3" s="82"/>
      <c r="W3" s="82"/>
      <c r="X3" s="82"/>
      <c r="Y3" s="82" t="s">
        <v>109</v>
      </c>
      <c r="Z3" s="82"/>
      <c r="AA3" s="82"/>
      <c r="AB3" s="82"/>
      <c r="AC3" s="82"/>
      <c r="AD3" s="82"/>
      <c r="AE3" s="82"/>
      <c r="AF3" s="82"/>
      <c r="AG3" s="82"/>
      <c r="AH3" s="114"/>
      <c r="AI3" s="82" t="s">
        <v>110</v>
      </c>
      <c r="AJ3" s="82"/>
      <c r="AK3" s="82"/>
      <c r="AL3" s="82"/>
      <c r="AM3" s="82"/>
      <c r="AN3" s="82"/>
      <c r="AO3" s="82"/>
      <c r="AP3" s="82"/>
      <c r="AQ3" s="82"/>
      <c r="AR3" s="82" t="s">
        <v>111</v>
      </c>
      <c r="AS3" s="82"/>
      <c r="AT3" s="82"/>
      <c r="AU3" s="82"/>
      <c r="AV3" s="82"/>
      <c r="AW3" s="82"/>
      <c r="AX3" s="82"/>
      <c r="AY3" s="82"/>
      <c r="AZ3" s="82"/>
      <c r="BA3" s="114"/>
      <c r="BB3" s="82" t="s">
        <v>112</v>
      </c>
      <c r="BC3" s="82"/>
      <c r="BD3" s="82"/>
      <c r="BE3" s="82"/>
      <c r="BF3" s="82"/>
      <c r="BG3" s="82"/>
      <c r="BH3" s="82"/>
      <c r="BI3" s="82"/>
      <c r="BJ3" s="82"/>
      <c r="BK3" s="82" t="s">
        <v>113</v>
      </c>
      <c r="BL3" s="82"/>
      <c r="BM3" s="82"/>
      <c r="BN3" s="82"/>
      <c r="BO3" s="82"/>
      <c r="BP3" s="82"/>
      <c r="BQ3" s="82"/>
      <c r="BR3" s="82"/>
      <c r="BS3" s="82"/>
      <c r="BT3" s="105"/>
      <c r="BU3" s="105"/>
    </row>
    <row r="4" spans="1:73" ht="12.75" customHeight="1">
      <c r="A4" s="82"/>
      <c r="B4" s="104"/>
      <c r="C4" s="106"/>
      <c r="D4" s="106"/>
      <c r="E4" s="106"/>
      <c r="F4" s="106"/>
      <c r="G4" s="106"/>
      <c r="H4" s="116" t="s">
        <v>114</v>
      </c>
      <c r="I4" s="110" t="s">
        <v>405</v>
      </c>
      <c r="J4" s="82" t="s">
        <v>115</v>
      </c>
      <c r="K4" s="82"/>
      <c r="L4" s="82"/>
      <c r="M4" s="82"/>
      <c r="N4" s="106"/>
      <c r="O4" s="114"/>
      <c r="P4" s="82" t="s">
        <v>116</v>
      </c>
      <c r="Q4" s="82"/>
      <c r="R4" s="82"/>
      <c r="S4" s="82"/>
      <c r="T4" s="82"/>
      <c r="U4" s="82"/>
      <c r="V4" s="82"/>
      <c r="W4" s="82"/>
      <c r="X4" s="82"/>
      <c r="Y4" s="82" t="s">
        <v>117</v>
      </c>
      <c r="Z4" s="82"/>
      <c r="AA4" s="82"/>
      <c r="AB4" s="82"/>
      <c r="AC4" s="82"/>
      <c r="AD4" s="82"/>
      <c r="AE4" s="82"/>
      <c r="AF4" s="82"/>
      <c r="AG4" s="82"/>
      <c r="AH4" s="114"/>
      <c r="AI4" s="82" t="s">
        <v>118</v>
      </c>
      <c r="AJ4" s="82"/>
      <c r="AK4" s="82"/>
      <c r="AL4" s="82"/>
      <c r="AM4" s="82"/>
      <c r="AN4" s="82"/>
      <c r="AO4" s="82"/>
      <c r="AP4" s="82"/>
      <c r="AQ4" s="82"/>
      <c r="AR4" s="82" t="s">
        <v>119</v>
      </c>
      <c r="AS4" s="82"/>
      <c r="AT4" s="82"/>
      <c r="AU4" s="82"/>
      <c r="AV4" s="82"/>
      <c r="AW4" s="82"/>
      <c r="AX4" s="82"/>
      <c r="AY4" s="82"/>
      <c r="AZ4" s="82"/>
      <c r="BA4" s="114"/>
      <c r="BB4" s="82" t="s">
        <v>120</v>
      </c>
      <c r="BC4" s="82"/>
      <c r="BD4" s="82"/>
      <c r="BE4" s="82"/>
      <c r="BF4" s="82"/>
      <c r="BG4" s="82"/>
      <c r="BH4" s="82"/>
      <c r="BI4" s="82"/>
      <c r="BJ4" s="82"/>
      <c r="BK4" s="82" t="s">
        <v>121</v>
      </c>
      <c r="BL4" s="82"/>
      <c r="BM4" s="82"/>
      <c r="BN4" s="82"/>
      <c r="BO4" s="82"/>
      <c r="BP4" s="82"/>
      <c r="BQ4" s="82"/>
      <c r="BR4" s="82"/>
      <c r="BS4" s="82"/>
      <c r="BT4" s="105"/>
      <c r="BU4" s="105"/>
    </row>
    <row r="5" spans="1:73" ht="42.75" customHeight="1">
      <c r="A5" s="82"/>
      <c r="B5" s="104"/>
      <c r="C5" s="106"/>
      <c r="D5" s="106"/>
      <c r="E5" s="106"/>
      <c r="F5" s="106"/>
      <c r="G5" s="106"/>
      <c r="H5" s="117"/>
      <c r="I5" s="111"/>
      <c r="J5" s="106" t="s">
        <v>122</v>
      </c>
      <c r="K5" s="106" t="s">
        <v>400</v>
      </c>
      <c r="L5" s="106" t="s">
        <v>123</v>
      </c>
      <c r="M5" s="106" t="s">
        <v>402</v>
      </c>
      <c r="N5" s="106"/>
      <c r="O5" s="114"/>
      <c r="P5" s="119" t="s">
        <v>99</v>
      </c>
      <c r="Q5" s="119" t="s">
        <v>124</v>
      </c>
      <c r="R5" s="119" t="s">
        <v>125</v>
      </c>
      <c r="S5" s="107" t="s">
        <v>399</v>
      </c>
      <c r="T5" s="108"/>
      <c r="U5" s="108"/>
      <c r="V5" s="109"/>
      <c r="W5" s="106" t="s">
        <v>126</v>
      </c>
      <c r="X5" s="110" t="s">
        <v>107</v>
      </c>
      <c r="Y5" s="119" t="s">
        <v>99</v>
      </c>
      <c r="Z5" s="119" t="s">
        <v>124</v>
      </c>
      <c r="AA5" s="119" t="s">
        <v>125</v>
      </c>
      <c r="AB5" s="107" t="s">
        <v>399</v>
      </c>
      <c r="AC5" s="108"/>
      <c r="AD5" s="108"/>
      <c r="AE5" s="109"/>
      <c r="AF5" s="106" t="s">
        <v>126</v>
      </c>
      <c r="AG5" s="110" t="s">
        <v>107</v>
      </c>
      <c r="AH5" s="114"/>
      <c r="AI5" s="119" t="s">
        <v>99</v>
      </c>
      <c r="AJ5" s="119" t="s">
        <v>124</v>
      </c>
      <c r="AK5" s="119" t="s">
        <v>125</v>
      </c>
      <c r="AL5" s="107" t="s">
        <v>399</v>
      </c>
      <c r="AM5" s="108"/>
      <c r="AN5" s="108"/>
      <c r="AO5" s="109"/>
      <c r="AP5" s="106" t="s">
        <v>126</v>
      </c>
      <c r="AQ5" s="110" t="s">
        <v>107</v>
      </c>
      <c r="AR5" s="119" t="s">
        <v>99</v>
      </c>
      <c r="AS5" s="119" t="s">
        <v>124</v>
      </c>
      <c r="AT5" s="119" t="s">
        <v>125</v>
      </c>
      <c r="AU5" s="107" t="s">
        <v>399</v>
      </c>
      <c r="AV5" s="108"/>
      <c r="AW5" s="108"/>
      <c r="AX5" s="109"/>
      <c r="AY5" s="106" t="s">
        <v>126</v>
      </c>
      <c r="AZ5" s="110" t="s">
        <v>107</v>
      </c>
      <c r="BA5" s="114"/>
      <c r="BB5" s="119" t="s">
        <v>99</v>
      </c>
      <c r="BC5" s="119" t="s">
        <v>124</v>
      </c>
      <c r="BD5" s="119" t="s">
        <v>125</v>
      </c>
      <c r="BE5" s="107" t="s">
        <v>399</v>
      </c>
      <c r="BF5" s="108"/>
      <c r="BG5" s="108"/>
      <c r="BH5" s="109"/>
      <c r="BI5" s="106" t="s">
        <v>126</v>
      </c>
      <c r="BJ5" s="110" t="s">
        <v>107</v>
      </c>
      <c r="BK5" s="119" t="s">
        <v>99</v>
      </c>
      <c r="BL5" s="119" t="s">
        <v>124</v>
      </c>
      <c r="BM5" s="119" t="s">
        <v>125</v>
      </c>
      <c r="BN5" s="107" t="s">
        <v>399</v>
      </c>
      <c r="BO5" s="108"/>
      <c r="BP5" s="108"/>
      <c r="BQ5" s="109"/>
      <c r="BR5" s="106" t="s">
        <v>126</v>
      </c>
      <c r="BS5" s="110" t="s">
        <v>107</v>
      </c>
      <c r="BT5" s="105" t="s">
        <v>127</v>
      </c>
      <c r="BU5" s="105" t="s">
        <v>128</v>
      </c>
    </row>
    <row r="6" spans="1:73" ht="12" customHeight="1">
      <c r="A6" s="82"/>
      <c r="B6" s="104"/>
      <c r="C6" s="106"/>
      <c r="D6" s="106"/>
      <c r="E6" s="106"/>
      <c r="F6" s="106"/>
      <c r="G6" s="106"/>
      <c r="H6" s="117"/>
      <c r="I6" s="111"/>
      <c r="J6" s="106"/>
      <c r="K6" s="106"/>
      <c r="L6" s="106"/>
      <c r="M6" s="106"/>
      <c r="N6" s="106"/>
      <c r="O6" s="114"/>
      <c r="P6" s="119"/>
      <c r="Q6" s="119"/>
      <c r="R6" s="119"/>
      <c r="S6" s="120" t="s">
        <v>398</v>
      </c>
      <c r="T6" s="121"/>
      <c r="U6" s="121"/>
      <c r="V6" s="122"/>
      <c r="W6" s="106"/>
      <c r="X6" s="111"/>
      <c r="Y6" s="119"/>
      <c r="Z6" s="119"/>
      <c r="AA6" s="119"/>
      <c r="AB6" s="120" t="s">
        <v>398</v>
      </c>
      <c r="AC6" s="121"/>
      <c r="AD6" s="121"/>
      <c r="AE6" s="122"/>
      <c r="AF6" s="106"/>
      <c r="AG6" s="111"/>
      <c r="AH6" s="114"/>
      <c r="AI6" s="119"/>
      <c r="AJ6" s="119"/>
      <c r="AK6" s="119"/>
      <c r="AL6" s="120" t="s">
        <v>398</v>
      </c>
      <c r="AM6" s="121"/>
      <c r="AN6" s="121"/>
      <c r="AO6" s="122"/>
      <c r="AP6" s="106"/>
      <c r="AQ6" s="111"/>
      <c r="AR6" s="119"/>
      <c r="AS6" s="119"/>
      <c r="AT6" s="119"/>
      <c r="AU6" s="120" t="s">
        <v>398</v>
      </c>
      <c r="AV6" s="121"/>
      <c r="AW6" s="121"/>
      <c r="AX6" s="122"/>
      <c r="AY6" s="106"/>
      <c r="AZ6" s="111"/>
      <c r="BA6" s="114"/>
      <c r="BB6" s="119"/>
      <c r="BC6" s="119"/>
      <c r="BD6" s="119"/>
      <c r="BE6" s="120" t="s">
        <v>398</v>
      </c>
      <c r="BF6" s="121"/>
      <c r="BG6" s="121"/>
      <c r="BH6" s="122"/>
      <c r="BI6" s="106"/>
      <c r="BJ6" s="111"/>
      <c r="BK6" s="119"/>
      <c r="BL6" s="119"/>
      <c r="BM6" s="119"/>
      <c r="BN6" s="120" t="s">
        <v>398</v>
      </c>
      <c r="BO6" s="121"/>
      <c r="BP6" s="121"/>
      <c r="BQ6" s="122"/>
      <c r="BR6" s="106"/>
      <c r="BS6" s="111"/>
      <c r="BT6" s="105"/>
      <c r="BU6" s="105"/>
    </row>
    <row r="7" spans="1:73" ht="54" customHeight="1">
      <c r="A7" s="82"/>
      <c r="B7" s="104"/>
      <c r="C7" s="106"/>
      <c r="D7" s="106"/>
      <c r="E7" s="106"/>
      <c r="F7" s="106"/>
      <c r="G7" s="106"/>
      <c r="H7" s="118"/>
      <c r="I7" s="112"/>
      <c r="J7" s="106"/>
      <c r="K7" s="106"/>
      <c r="L7" s="106"/>
      <c r="M7" s="106"/>
      <c r="N7" s="106"/>
      <c r="O7" s="115"/>
      <c r="P7" s="119"/>
      <c r="Q7" s="119"/>
      <c r="R7" s="119"/>
      <c r="S7" s="54" t="s">
        <v>122</v>
      </c>
      <c r="T7" s="54" t="s">
        <v>400</v>
      </c>
      <c r="U7" s="54" t="s">
        <v>123</v>
      </c>
      <c r="V7" s="54" t="s">
        <v>129</v>
      </c>
      <c r="W7" s="106"/>
      <c r="X7" s="112"/>
      <c r="Y7" s="119"/>
      <c r="Z7" s="119"/>
      <c r="AA7" s="119"/>
      <c r="AB7" s="3" t="s">
        <v>122</v>
      </c>
      <c r="AC7" s="54" t="s">
        <v>400</v>
      </c>
      <c r="AD7" s="3" t="s">
        <v>123</v>
      </c>
      <c r="AE7" s="3" t="s">
        <v>129</v>
      </c>
      <c r="AF7" s="106"/>
      <c r="AG7" s="112"/>
      <c r="AH7" s="115"/>
      <c r="AI7" s="119"/>
      <c r="AJ7" s="119"/>
      <c r="AK7" s="119"/>
      <c r="AL7" s="3" t="s">
        <v>122</v>
      </c>
      <c r="AM7" s="54" t="s">
        <v>400</v>
      </c>
      <c r="AN7" s="3" t="s">
        <v>123</v>
      </c>
      <c r="AO7" s="3" t="s">
        <v>129</v>
      </c>
      <c r="AP7" s="106"/>
      <c r="AQ7" s="112"/>
      <c r="AR7" s="119"/>
      <c r="AS7" s="119"/>
      <c r="AT7" s="119"/>
      <c r="AU7" s="3" t="s">
        <v>122</v>
      </c>
      <c r="AV7" s="54" t="s">
        <v>400</v>
      </c>
      <c r="AW7" s="3" t="s">
        <v>123</v>
      </c>
      <c r="AX7" s="3" t="s">
        <v>129</v>
      </c>
      <c r="AY7" s="106"/>
      <c r="AZ7" s="112"/>
      <c r="BA7" s="115"/>
      <c r="BB7" s="119"/>
      <c r="BC7" s="119"/>
      <c r="BD7" s="119"/>
      <c r="BE7" s="3" t="s">
        <v>122</v>
      </c>
      <c r="BF7" s="54" t="s">
        <v>400</v>
      </c>
      <c r="BG7" s="3" t="s">
        <v>123</v>
      </c>
      <c r="BH7" s="3" t="s">
        <v>129</v>
      </c>
      <c r="BI7" s="106"/>
      <c r="BJ7" s="112"/>
      <c r="BK7" s="119"/>
      <c r="BL7" s="119"/>
      <c r="BM7" s="119"/>
      <c r="BN7" s="3" t="s">
        <v>122</v>
      </c>
      <c r="BO7" s="54" t="s">
        <v>400</v>
      </c>
      <c r="BP7" s="3" t="s">
        <v>123</v>
      </c>
      <c r="BQ7" s="3" t="s">
        <v>129</v>
      </c>
      <c r="BR7" s="106"/>
      <c r="BS7" s="112"/>
      <c r="BT7" s="105"/>
      <c r="BU7" s="105"/>
    </row>
    <row r="8" spans="1:73" s="34" customFormat="1" ht="13.5" customHeight="1">
      <c r="A8" s="30" t="s">
        <v>391</v>
      </c>
      <c r="B8" s="42" t="s">
        <v>176</v>
      </c>
      <c r="C8" s="37" t="s">
        <v>2</v>
      </c>
      <c r="D8" s="37" t="s">
        <v>2</v>
      </c>
      <c r="E8" s="37" t="s">
        <v>39</v>
      </c>
      <c r="F8" s="19" t="s">
        <v>177</v>
      </c>
      <c r="G8" s="19">
        <v>0</v>
      </c>
      <c r="H8" s="19" t="s">
        <v>177</v>
      </c>
      <c r="I8" s="19">
        <v>690</v>
      </c>
      <c r="J8" s="19">
        <v>1091</v>
      </c>
      <c r="K8" s="19">
        <v>690</v>
      </c>
      <c r="L8" s="19">
        <v>27</v>
      </c>
      <c r="M8" s="19" t="s">
        <v>178</v>
      </c>
      <c r="N8" s="19">
        <v>40</v>
      </c>
      <c r="O8" s="19">
        <f aca="true" t="shared" si="0" ref="O8:O36">P8+Y8</f>
        <v>1260</v>
      </c>
      <c r="P8" s="19" t="s">
        <v>179</v>
      </c>
      <c r="Q8" s="19"/>
      <c r="R8" s="19" t="s">
        <v>179</v>
      </c>
      <c r="S8" s="19">
        <v>301</v>
      </c>
      <c r="T8" s="19">
        <v>209</v>
      </c>
      <c r="U8" s="19" t="s">
        <v>28</v>
      </c>
      <c r="V8" s="19" t="s">
        <v>147</v>
      </c>
      <c r="W8" s="19"/>
      <c r="X8" s="19"/>
      <c r="Y8" s="19" t="s">
        <v>180</v>
      </c>
      <c r="Z8" s="19"/>
      <c r="AA8" s="19" t="s">
        <v>180</v>
      </c>
      <c r="AB8" s="19">
        <v>369</v>
      </c>
      <c r="AC8" s="19">
        <v>193</v>
      </c>
      <c r="AD8" s="19" t="s">
        <v>32</v>
      </c>
      <c r="AE8" s="19">
        <v>71</v>
      </c>
      <c r="AF8" s="19">
        <v>40</v>
      </c>
      <c r="AG8" s="19"/>
      <c r="AH8" s="19">
        <f aca="true" t="shared" si="1" ref="AH8:AH36">AI8+AR8</f>
        <v>792</v>
      </c>
      <c r="AI8" s="19" t="s">
        <v>181</v>
      </c>
      <c r="AJ8" s="19"/>
      <c r="AK8" s="19" t="s">
        <v>181</v>
      </c>
      <c r="AL8" s="19">
        <v>213</v>
      </c>
      <c r="AM8" s="19">
        <v>167</v>
      </c>
      <c r="AN8" s="19">
        <v>5</v>
      </c>
      <c r="AO8" s="19" t="s">
        <v>137</v>
      </c>
      <c r="AP8" s="19">
        <v>0</v>
      </c>
      <c r="AQ8" s="19"/>
      <c r="AR8" s="19" t="s">
        <v>182</v>
      </c>
      <c r="AS8" s="19"/>
      <c r="AT8" s="19" t="s">
        <v>182</v>
      </c>
      <c r="AU8" s="19">
        <v>200</v>
      </c>
      <c r="AV8" s="19">
        <v>129</v>
      </c>
      <c r="AW8" s="19" t="s">
        <v>4</v>
      </c>
      <c r="AX8" s="19">
        <v>36</v>
      </c>
      <c r="AY8" s="19">
        <v>0</v>
      </c>
      <c r="AZ8" s="19"/>
      <c r="BA8" s="19">
        <f aca="true" t="shared" si="2" ref="BA8:BA16">BB8+BK8</f>
        <v>0</v>
      </c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38"/>
      <c r="BU8" s="38"/>
    </row>
    <row r="9" spans="1:73" s="34" customFormat="1" ht="13.5" customHeight="1">
      <c r="A9" s="30" t="s">
        <v>392</v>
      </c>
      <c r="B9" s="42" t="s">
        <v>397</v>
      </c>
      <c r="C9" s="37" t="s">
        <v>4</v>
      </c>
      <c r="D9" s="37" t="s">
        <v>2</v>
      </c>
      <c r="E9" s="37" t="s">
        <v>25</v>
      </c>
      <c r="F9" s="19">
        <v>1083</v>
      </c>
      <c r="G9" s="19">
        <v>0</v>
      </c>
      <c r="H9" s="19">
        <v>1083</v>
      </c>
      <c r="I9" s="19">
        <v>416</v>
      </c>
      <c r="J9" s="19">
        <v>544</v>
      </c>
      <c r="K9" s="19">
        <v>416</v>
      </c>
      <c r="L9" s="19" t="s">
        <v>28</v>
      </c>
      <c r="M9" s="19">
        <v>109</v>
      </c>
      <c r="N9" s="19">
        <v>20</v>
      </c>
      <c r="O9" s="19">
        <f t="shared" si="0"/>
        <v>591</v>
      </c>
      <c r="P9" s="19" t="s">
        <v>183</v>
      </c>
      <c r="Q9" s="19"/>
      <c r="R9" s="19" t="s">
        <v>183</v>
      </c>
      <c r="S9" s="19">
        <v>154</v>
      </c>
      <c r="T9" s="19">
        <v>113</v>
      </c>
      <c r="U9" s="19" t="s">
        <v>11</v>
      </c>
      <c r="V9" s="19" t="s">
        <v>87</v>
      </c>
      <c r="W9" s="19"/>
      <c r="X9" s="19"/>
      <c r="Y9" s="19">
        <v>292</v>
      </c>
      <c r="Z9" s="19"/>
      <c r="AA9" s="19">
        <v>292</v>
      </c>
      <c r="AB9" s="19">
        <v>145</v>
      </c>
      <c r="AC9" s="19">
        <v>93</v>
      </c>
      <c r="AD9" s="19" t="s">
        <v>6</v>
      </c>
      <c r="AE9" s="19">
        <v>32</v>
      </c>
      <c r="AF9" s="19">
        <v>20</v>
      </c>
      <c r="AG9" s="19"/>
      <c r="AH9" s="19">
        <f t="shared" si="1"/>
        <v>492</v>
      </c>
      <c r="AI9" s="19">
        <v>245</v>
      </c>
      <c r="AJ9" s="19"/>
      <c r="AK9" s="19">
        <v>245</v>
      </c>
      <c r="AL9" s="19">
        <v>115</v>
      </c>
      <c r="AM9" s="19">
        <v>103</v>
      </c>
      <c r="AN9" s="19" t="s">
        <v>2</v>
      </c>
      <c r="AO9" s="19">
        <v>24</v>
      </c>
      <c r="AP9" s="19">
        <v>0</v>
      </c>
      <c r="AQ9" s="19"/>
      <c r="AR9" s="19">
        <v>247</v>
      </c>
      <c r="AS9" s="19"/>
      <c r="AT9" s="19">
        <v>247</v>
      </c>
      <c r="AU9" s="19">
        <v>114</v>
      </c>
      <c r="AV9" s="19">
        <v>107</v>
      </c>
      <c r="AW9" s="19" t="s">
        <v>4</v>
      </c>
      <c r="AX9" s="19">
        <v>25</v>
      </c>
      <c r="AY9" s="19">
        <v>0</v>
      </c>
      <c r="AZ9" s="19"/>
      <c r="BA9" s="19">
        <f t="shared" si="2"/>
        <v>0</v>
      </c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38"/>
      <c r="BU9" s="38"/>
    </row>
    <row r="10" spans="1:73" ht="13.5" customHeight="1">
      <c r="A10" s="7" t="s">
        <v>1</v>
      </c>
      <c r="B10" s="8" t="s">
        <v>3</v>
      </c>
      <c r="C10" s="9" t="s">
        <v>11</v>
      </c>
      <c r="D10" s="9"/>
      <c r="E10" s="9" t="s">
        <v>6</v>
      </c>
      <c r="F10" s="10" t="s">
        <v>190</v>
      </c>
      <c r="G10" s="11">
        <v>0</v>
      </c>
      <c r="H10" s="11" t="s">
        <v>190</v>
      </c>
      <c r="I10" s="11" t="s">
        <v>92</v>
      </c>
      <c r="J10" s="11">
        <v>126</v>
      </c>
      <c r="K10" s="11" t="s">
        <v>92</v>
      </c>
      <c r="L10" s="11" t="s">
        <v>6</v>
      </c>
      <c r="M10" s="11" t="s">
        <v>56</v>
      </c>
      <c r="N10" s="11">
        <v>4</v>
      </c>
      <c r="O10" s="19">
        <f t="shared" si="0"/>
        <v>83</v>
      </c>
      <c r="P10" s="11" t="s">
        <v>140</v>
      </c>
      <c r="Q10" s="10"/>
      <c r="R10" s="11" t="s">
        <v>140</v>
      </c>
      <c r="S10" s="12">
        <v>33</v>
      </c>
      <c r="T10" s="12">
        <v>8</v>
      </c>
      <c r="U10" s="10" t="s">
        <v>4</v>
      </c>
      <c r="V10" s="10" t="s">
        <v>11</v>
      </c>
      <c r="W10" s="10"/>
      <c r="X10" s="10"/>
      <c r="Y10" s="11" t="s">
        <v>191</v>
      </c>
      <c r="Z10" s="10"/>
      <c r="AA10" s="11" t="s">
        <v>191</v>
      </c>
      <c r="AB10" s="12">
        <v>24</v>
      </c>
      <c r="AC10" s="12">
        <v>5</v>
      </c>
      <c r="AD10" s="10">
        <v>0</v>
      </c>
      <c r="AE10" s="10">
        <v>4</v>
      </c>
      <c r="AF10" s="10">
        <v>4</v>
      </c>
      <c r="AG10" s="10"/>
      <c r="AH10" s="19">
        <f t="shared" si="1"/>
        <v>97</v>
      </c>
      <c r="AI10" s="11" t="s">
        <v>192</v>
      </c>
      <c r="AJ10" s="10"/>
      <c r="AK10" s="11" t="s">
        <v>192</v>
      </c>
      <c r="AL10" s="12">
        <v>35</v>
      </c>
      <c r="AM10" s="12">
        <v>9</v>
      </c>
      <c r="AN10" s="10" t="s">
        <v>4</v>
      </c>
      <c r="AO10" s="10" t="s">
        <v>14</v>
      </c>
      <c r="AP10" s="10">
        <v>0</v>
      </c>
      <c r="AQ10" s="10"/>
      <c r="AR10" s="11" t="s">
        <v>141</v>
      </c>
      <c r="AS10" s="10"/>
      <c r="AT10" s="11" t="s">
        <v>141</v>
      </c>
      <c r="AU10" s="12">
        <v>34</v>
      </c>
      <c r="AV10" s="12">
        <v>8</v>
      </c>
      <c r="AW10" s="10">
        <v>0</v>
      </c>
      <c r="AX10" s="10" t="s">
        <v>14</v>
      </c>
      <c r="AY10" s="10">
        <v>0</v>
      </c>
      <c r="AZ10" s="10">
        <v>18</v>
      </c>
      <c r="BA10" s="19">
        <f t="shared" si="2"/>
        <v>0</v>
      </c>
      <c r="BB10" s="11"/>
      <c r="BC10" s="10"/>
      <c r="BD10" s="11"/>
      <c r="BE10" s="10"/>
      <c r="BF10" s="10"/>
      <c r="BG10" s="10"/>
      <c r="BH10" s="10"/>
      <c r="BI10" s="10"/>
      <c r="BJ10" s="10"/>
      <c r="BK10" s="11"/>
      <c r="BL10" s="10"/>
      <c r="BM10" s="11"/>
      <c r="BN10" s="10"/>
      <c r="BO10" s="10"/>
      <c r="BP10" s="10"/>
      <c r="BQ10" s="10"/>
      <c r="BR10" s="10"/>
      <c r="BS10" s="10"/>
      <c r="BT10" s="5"/>
      <c r="BU10" s="5"/>
    </row>
    <row r="11" spans="1:73" ht="13.5" customHeight="1">
      <c r="A11" s="7" t="s">
        <v>7</v>
      </c>
      <c r="B11" s="8" t="s">
        <v>5</v>
      </c>
      <c r="C11" s="9"/>
      <c r="D11" s="9"/>
      <c r="E11" s="9">
        <v>1.4</v>
      </c>
      <c r="F11" s="10">
        <v>180</v>
      </c>
      <c r="G11" s="11">
        <v>0</v>
      </c>
      <c r="H11" s="11">
        <v>180</v>
      </c>
      <c r="I11" s="11">
        <v>25</v>
      </c>
      <c r="J11" s="11">
        <v>130</v>
      </c>
      <c r="K11" s="11">
        <v>25</v>
      </c>
      <c r="L11" s="11" t="s">
        <v>6</v>
      </c>
      <c r="M11" s="11">
        <v>19</v>
      </c>
      <c r="N11" s="11">
        <v>4</v>
      </c>
      <c r="O11" s="19">
        <f t="shared" si="0"/>
        <v>98</v>
      </c>
      <c r="P11" s="11" t="s">
        <v>147</v>
      </c>
      <c r="Q11" s="10"/>
      <c r="R11" s="11" t="s">
        <v>147</v>
      </c>
      <c r="S11" s="12">
        <v>41</v>
      </c>
      <c r="T11" s="12">
        <v>8</v>
      </c>
      <c r="U11" s="10" t="s">
        <v>4</v>
      </c>
      <c r="V11" s="10" t="s">
        <v>17</v>
      </c>
      <c r="W11" s="10"/>
      <c r="X11" s="10"/>
      <c r="Y11" s="11">
        <v>42</v>
      </c>
      <c r="Z11" s="10"/>
      <c r="AA11" s="11">
        <v>42</v>
      </c>
      <c r="AB11" s="12">
        <v>27</v>
      </c>
      <c r="AC11" s="12">
        <v>6</v>
      </c>
      <c r="AD11" s="10">
        <v>0</v>
      </c>
      <c r="AE11" s="10">
        <v>5</v>
      </c>
      <c r="AF11" s="10">
        <v>4</v>
      </c>
      <c r="AG11" s="10"/>
      <c r="AH11" s="19">
        <f t="shared" si="1"/>
        <v>82</v>
      </c>
      <c r="AI11" s="11">
        <v>41</v>
      </c>
      <c r="AJ11" s="10"/>
      <c r="AK11" s="11">
        <v>41</v>
      </c>
      <c r="AL11" s="12">
        <v>31</v>
      </c>
      <c r="AM11" s="12">
        <v>6</v>
      </c>
      <c r="AN11" s="10" t="s">
        <v>4</v>
      </c>
      <c r="AO11" s="10">
        <v>4</v>
      </c>
      <c r="AP11" s="10">
        <v>0</v>
      </c>
      <c r="AQ11" s="10"/>
      <c r="AR11" s="11">
        <v>41</v>
      </c>
      <c r="AS11" s="10"/>
      <c r="AT11" s="11">
        <v>41</v>
      </c>
      <c r="AU11" s="12">
        <v>31</v>
      </c>
      <c r="AV11" s="12">
        <v>6</v>
      </c>
      <c r="AW11" s="10">
        <v>0</v>
      </c>
      <c r="AX11" s="10">
        <v>4</v>
      </c>
      <c r="AY11" s="10">
        <v>0</v>
      </c>
      <c r="AZ11" s="10"/>
      <c r="BA11" s="19">
        <f t="shared" si="2"/>
        <v>0</v>
      </c>
      <c r="BB11" s="11"/>
      <c r="BC11" s="10"/>
      <c r="BD11" s="11"/>
      <c r="BE11" s="10"/>
      <c r="BF11" s="10"/>
      <c r="BG11" s="10"/>
      <c r="BH11" s="10"/>
      <c r="BI11" s="10"/>
      <c r="BJ11" s="10"/>
      <c r="BK11" s="11"/>
      <c r="BL11" s="10"/>
      <c r="BM11" s="11"/>
      <c r="BN11" s="10"/>
      <c r="BO11" s="10"/>
      <c r="BP11" s="10"/>
      <c r="BQ11" s="10"/>
      <c r="BR11" s="10"/>
      <c r="BS11" s="10"/>
      <c r="BT11" s="5"/>
      <c r="BU11" s="5"/>
    </row>
    <row r="12" spans="1:73" ht="13.5" customHeight="1">
      <c r="A12" s="7" t="s">
        <v>20</v>
      </c>
      <c r="B12" s="8" t="s">
        <v>8</v>
      </c>
      <c r="C12" s="9"/>
      <c r="D12" s="9"/>
      <c r="E12" s="9" t="s">
        <v>11</v>
      </c>
      <c r="F12" s="10">
        <v>183</v>
      </c>
      <c r="G12" s="11">
        <v>0</v>
      </c>
      <c r="H12" s="11">
        <v>183</v>
      </c>
      <c r="I12" s="11">
        <v>135</v>
      </c>
      <c r="J12" s="11" t="s">
        <v>79</v>
      </c>
      <c r="K12" s="11">
        <v>135</v>
      </c>
      <c r="L12" s="11">
        <v>0</v>
      </c>
      <c r="M12" s="11">
        <v>19</v>
      </c>
      <c r="N12" s="11">
        <v>4</v>
      </c>
      <c r="O12" s="19">
        <f t="shared" si="0"/>
        <v>94</v>
      </c>
      <c r="P12" s="11" t="s">
        <v>144</v>
      </c>
      <c r="Q12" s="10"/>
      <c r="R12" s="11" t="s">
        <v>144</v>
      </c>
      <c r="S12" s="12">
        <v>8</v>
      </c>
      <c r="T12" s="12">
        <v>40</v>
      </c>
      <c r="U12" s="10">
        <v>0</v>
      </c>
      <c r="V12" s="10" t="s">
        <v>14</v>
      </c>
      <c r="W12" s="10"/>
      <c r="X12" s="10"/>
      <c r="Y12" s="11">
        <v>41</v>
      </c>
      <c r="Z12" s="10"/>
      <c r="AA12" s="11">
        <v>41</v>
      </c>
      <c r="AB12" s="12">
        <v>5</v>
      </c>
      <c r="AC12" s="12">
        <v>27</v>
      </c>
      <c r="AD12" s="10">
        <v>0</v>
      </c>
      <c r="AE12" s="10">
        <v>5</v>
      </c>
      <c r="AF12" s="10">
        <v>4</v>
      </c>
      <c r="AG12" s="10"/>
      <c r="AH12" s="19">
        <f t="shared" si="1"/>
        <v>89</v>
      </c>
      <c r="AI12" s="11">
        <v>46</v>
      </c>
      <c r="AJ12" s="10"/>
      <c r="AK12" s="11">
        <v>46</v>
      </c>
      <c r="AL12" s="12">
        <v>7</v>
      </c>
      <c r="AM12" s="12">
        <v>34</v>
      </c>
      <c r="AN12" s="10">
        <v>0</v>
      </c>
      <c r="AO12" s="10">
        <v>5</v>
      </c>
      <c r="AP12" s="10">
        <v>0</v>
      </c>
      <c r="AQ12" s="10"/>
      <c r="AR12" s="11">
        <v>43</v>
      </c>
      <c r="AS12" s="10"/>
      <c r="AT12" s="11">
        <v>43</v>
      </c>
      <c r="AU12" s="12">
        <v>5</v>
      </c>
      <c r="AV12" s="12">
        <v>34</v>
      </c>
      <c r="AW12" s="10">
        <v>0</v>
      </c>
      <c r="AX12" s="10">
        <v>4</v>
      </c>
      <c r="AY12" s="10">
        <v>0</v>
      </c>
      <c r="AZ12" s="10"/>
      <c r="BA12" s="19">
        <f t="shared" si="2"/>
        <v>0</v>
      </c>
      <c r="BB12" s="11"/>
      <c r="BC12" s="10"/>
      <c r="BD12" s="11"/>
      <c r="BE12" s="10"/>
      <c r="BF12" s="10"/>
      <c r="BG12" s="10"/>
      <c r="BH12" s="10"/>
      <c r="BI12" s="10"/>
      <c r="BJ12" s="10"/>
      <c r="BK12" s="11"/>
      <c r="BL12" s="10"/>
      <c r="BM12" s="11"/>
      <c r="BN12" s="10"/>
      <c r="BO12" s="10"/>
      <c r="BP12" s="10"/>
      <c r="BQ12" s="10"/>
      <c r="BR12" s="10"/>
      <c r="BS12" s="10"/>
      <c r="BT12" s="5"/>
      <c r="BU12" s="5"/>
    </row>
    <row r="13" spans="1:73" ht="13.5" customHeight="1">
      <c r="A13" s="7" t="s">
        <v>9</v>
      </c>
      <c r="B13" s="8" t="s">
        <v>10</v>
      </c>
      <c r="C13" s="9"/>
      <c r="D13" s="9"/>
      <c r="E13" s="9">
        <v>1.4</v>
      </c>
      <c r="F13" s="10" t="s">
        <v>193</v>
      </c>
      <c r="G13" s="11">
        <v>0</v>
      </c>
      <c r="H13" s="11" t="s">
        <v>193</v>
      </c>
      <c r="I13" s="11" t="s">
        <v>92</v>
      </c>
      <c r="J13" s="11">
        <v>157</v>
      </c>
      <c r="K13" s="11" t="s">
        <v>92</v>
      </c>
      <c r="L13" s="11" t="s">
        <v>11</v>
      </c>
      <c r="M13" s="11" t="s">
        <v>67</v>
      </c>
      <c r="N13" s="11">
        <v>4</v>
      </c>
      <c r="O13" s="19">
        <f t="shared" si="0"/>
        <v>103</v>
      </c>
      <c r="P13" s="11" t="s">
        <v>144</v>
      </c>
      <c r="Q13" s="10"/>
      <c r="R13" s="11" t="s">
        <v>144</v>
      </c>
      <c r="S13" s="12">
        <v>41</v>
      </c>
      <c r="T13" s="12">
        <v>6</v>
      </c>
      <c r="U13" s="10" t="s">
        <v>4</v>
      </c>
      <c r="V13" s="10" t="s">
        <v>14</v>
      </c>
      <c r="W13" s="10"/>
      <c r="X13" s="10"/>
      <c r="Y13" s="11" t="s">
        <v>192</v>
      </c>
      <c r="Z13" s="10"/>
      <c r="AA13" s="11" t="s">
        <v>192</v>
      </c>
      <c r="AB13" s="12">
        <v>34</v>
      </c>
      <c r="AC13" s="12">
        <v>6</v>
      </c>
      <c r="AD13" s="10" t="s">
        <v>4</v>
      </c>
      <c r="AE13" s="10">
        <v>5</v>
      </c>
      <c r="AF13" s="10">
        <v>4</v>
      </c>
      <c r="AG13" s="10"/>
      <c r="AH13" s="19">
        <f t="shared" si="1"/>
        <v>113</v>
      </c>
      <c r="AI13" s="11" t="s">
        <v>144</v>
      </c>
      <c r="AJ13" s="10"/>
      <c r="AK13" s="11" t="s">
        <v>144</v>
      </c>
      <c r="AL13" s="12">
        <v>40</v>
      </c>
      <c r="AM13" s="12">
        <v>7</v>
      </c>
      <c r="AN13" s="10" t="s">
        <v>4</v>
      </c>
      <c r="AO13" s="10" t="s">
        <v>14</v>
      </c>
      <c r="AP13" s="10">
        <v>0</v>
      </c>
      <c r="AQ13" s="10"/>
      <c r="AR13" s="11" t="s">
        <v>150</v>
      </c>
      <c r="AS13" s="10"/>
      <c r="AT13" s="11" t="s">
        <v>150</v>
      </c>
      <c r="AU13" s="12">
        <v>42</v>
      </c>
      <c r="AV13" s="12">
        <v>11</v>
      </c>
      <c r="AW13" s="10" t="s">
        <v>4</v>
      </c>
      <c r="AX13" s="10" t="s">
        <v>17</v>
      </c>
      <c r="AY13" s="10">
        <v>0</v>
      </c>
      <c r="AZ13" s="10"/>
      <c r="BA13" s="19">
        <f t="shared" si="2"/>
        <v>0</v>
      </c>
      <c r="BB13" s="11"/>
      <c r="BC13" s="10"/>
      <c r="BD13" s="11"/>
      <c r="BE13" s="10"/>
      <c r="BF13" s="10"/>
      <c r="BG13" s="10"/>
      <c r="BH13" s="10"/>
      <c r="BI13" s="10"/>
      <c r="BJ13" s="10"/>
      <c r="BK13" s="11"/>
      <c r="BL13" s="10"/>
      <c r="BM13" s="11"/>
      <c r="BN13" s="10"/>
      <c r="BO13" s="10"/>
      <c r="BP13" s="10"/>
      <c r="BQ13" s="10"/>
      <c r="BR13" s="10"/>
      <c r="BS13" s="10"/>
      <c r="BT13" s="5"/>
      <c r="BU13" s="5"/>
    </row>
    <row r="14" spans="1:73" ht="13.5" customHeight="1">
      <c r="A14" s="7" t="s">
        <v>12</v>
      </c>
      <c r="B14" s="8" t="s">
        <v>13</v>
      </c>
      <c r="C14" s="9"/>
      <c r="D14" s="9" t="s">
        <v>195</v>
      </c>
      <c r="E14" s="9" t="s">
        <v>11</v>
      </c>
      <c r="F14" s="10" t="s">
        <v>193</v>
      </c>
      <c r="G14" s="11">
        <v>0</v>
      </c>
      <c r="H14" s="11" t="s">
        <v>193</v>
      </c>
      <c r="I14" s="11" t="s">
        <v>196</v>
      </c>
      <c r="J14" s="11" t="s">
        <v>22</v>
      </c>
      <c r="K14" s="11" t="s">
        <v>196</v>
      </c>
      <c r="L14" s="11">
        <v>0</v>
      </c>
      <c r="M14" s="11" t="s">
        <v>67</v>
      </c>
      <c r="N14" s="11">
        <v>0</v>
      </c>
      <c r="O14" s="19">
        <f t="shared" si="0"/>
        <v>105</v>
      </c>
      <c r="P14" s="11" t="s">
        <v>146</v>
      </c>
      <c r="Q14" s="10"/>
      <c r="R14" s="11" t="s">
        <v>146</v>
      </c>
      <c r="S14" s="12">
        <v>2</v>
      </c>
      <c r="T14" s="12">
        <v>48</v>
      </c>
      <c r="U14" s="10">
        <v>0</v>
      </c>
      <c r="V14" s="10" t="s">
        <v>14</v>
      </c>
      <c r="W14" s="10"/>
      <c r="X14" s="10"/>
      <c r="Y14" s="11" t="s">
        <v>192</v>
      </c>
      <c r="Z14" s="10"/>
      <c r="AA14" s="11" t="s">
        <v>192</v>
      </c>
      <c r="AB14" s="12">
        <v>2</v>
      </c>
      <c r="AC14" s="12">
        <v>43</v>
      </c>
      <c r="AD14" s="10">
        <v>0</v>
      </c>
      <c r="AE14" s="10" t="s">
        <v>14</v>
      </c>
      <c r="AF14" s="10">
        <v>0</v>
      </c>
      <c r="AG14" s="10"/>
      <c r="AH14" s="19">
        <f t="shared" si="1"/>
        <v>111</v>
      </c>
      <c r="AI14" s="11" t="s">
        <v>146</v>
      </c>
      <c r="AJ14" s="10"/>
      <c r="AK14" s="11" t="s">
        <v>146</v>
      </c>
      <c r="AL14" s="12">
        <v>2</v>
      </c>
      <c r="AM14" s="12">
        <v>48</v>
      </c>
      <c r="AN14" s="10">
        <v>0</v>
      </c>
      <c r="AO14" s="10" t="s">
        <v>14</v>
      </c>
      <c r="AP14" s="10">
        <v>0</v>
      </c>
      <c r="AQ14" s="10"/>
      <c r="AR14" s="11" t="s">
        <v>147</v>
      </c>
      <c r="AS14" s="10"/>
      <c r="AT14" s="11" t="s">
        <v>147</v>
      </c>
      <c r="AU14" s="12">
        <v>2</v>
      </c>
      <c r="AV14" s="12">
        <v>48</v>
      </c>
      <c r="AW14" s="10">
        <v>0</v>
      </c>
      <c r="AX14" s="10" t="s">
        <v>17</v>
      </c>
      <c r="AY14" s="10">
        <v>0</v>
      </c>
      <c r="AZ14" s="10"/>
      <c r="BA14" s="19">
        <f t="shared" si="2"/>
        <v>0</v>
      </c>
      <c r="BB14" s="11"/>
      <c r="BC14" s="10"/>
      <c r="BD14" s="11"/>
      <c r="BE14" s="10"/>
      <c r="BF14" s="10"/>
      <c r="BG14" s="10"/>
      <c r="BH14" s="10"/>
      <c r="BI14" s="10"/>
      <c r="BJ14" s="10"/>
      <c r="BK14" s="11"/>
      <c r="BL14" s="10"/>
      <c r="BM14" s="11"/>
      <c r="BN14" s="10"/>
      <c r="BO14" s="10"/>
      <c r="BP14" s="10"/>
      <c r="BQ14" s="10"/>
      <c r="BR14" s="10"/>
      <c r="BS14" s="10"/>
      <c r="BT14" s="5"/>
      <c r="BU14" s="5"/>
    </row>
    <row r="15" spans="1:73" ht="13.5" customHeight="1">
      <c r="A15" s="7" t="s">
        <v>15</v>
      </c>
      <c r="B15" s="8" t="s">
        <v>16</v>
      </c>
      <c r="C15" s="9"/>
      <c r="D15" s="9"/>
      <c r="E15" s="9" t="s">
        <v>6</v>
      </c>
      <c r="F15" s="10" t="s">
        <v>157</v>
      </c>
      <c r="G15" s="11">
        <v>0</v>
      </c>
      <c r="H15" s="11" t="s">
        <v>157</v>
      </c>
      <c r="I15" s="11" t="s">
        <v>17</v>
      </c>
      <c r="J15" s="11">
        <v>54</v>
      </c>
      <c r="K15" s="11" t="s">
        <v>17</v>
      </c>
      <c r="L15" s="11" t="s">
        <v>4</v>
      </c>
      <c r="M15" s="11" t="s">
        <v>19</v>
      </c>
      <c r="N15" s="11">
        <v>4</v>
      </c>
      <c r="O15" s="19">
        <f t="shared" si="0"/>
        <v>72</v>
      </c>
      <c r="P15" s="11" t="s">
        <v>175</v>
      </c>
      <c r="Q15" s="10"/>
      <c r="R15" s="11" t="s">
        <v>175</v>
      </c>
      <c r="S15" s="12">
        <v>29</v>
      </c>
      <c r="T15" s="12">
        <v>3</v>
      </c>
      <c r="U15" s="10" t="s">
        <v>4</v>
      </c>
      <c r="V15" s="10" t="s">
        <v>2</v>
      </c>
      <c r="W15" s="10"/>
      <c r="X15" s="10"/>
      <c r="Y15" s="11" t="s">
        <v>175</v>
      </c>
      <c r="Z15" s="10"/>
      <c r="AA15" s="11" t="s">
        <v>175</v>
      </c>
      <c r="AB15" s="12">
        <v>25</v>
      </c>
      <c r="AC15" s="12">
        <v>3</v>
      </c>
      <c r="AD15" s="10">
        <v>0</v>
      </c>
      <c r="AE15" s="10">
        <v>4</v>
      </c>
      <c r="AF15" s="10">
        <v>4</v>
      </c>
      <c r="AG15" s="10"/>
      <c r="AH15" s="19">
        <f t="shared" si="1"/>
        <v>0</v>
      </c>
      <c r="AI15" s="11"/>
      <c r="AJ15" s="10"/>
      <c r="AK15" s="11"/>
      <c r="AL15" s="10"/>
      <c r="AM15" s="10"/>
      <c r="AN15" s="10"/>
      <c r="AO15" s="10"/>
      <c r="AP15" s="10"/>
      <c r="AQ15" s="10"/>
      <c r="AR15" s="11"/>
      <c r="AS15" s="10"/>
      <c r="AT15" s="11"/>
      <c r="AU15" s="10"/>
      <c r="AV15" s="10"/>
      <c r="AW15" s="10"/>
      <c r="AX15" s="10"/>
      <c r="AY15" s="10"/>
      <c r="AZ15" s="10"/>
      <c r="BA15" s="19">
        <f t="shared" si="2"/>
        <v>0</v>
      </c>
      <c r="BB15" s="11"/>
      <c r="BC15" s="10"/>
      <c r="BD15" s="11"/>
      <c r="BE15" s="10"/>
      <c r="BF15" s="10"/>
      <c r="BG15" s="10"/>
      <c r="BH15" s="10"/>
      <c r="BI15" s="10"/>
      <c r="BJ15" s="10"/>
      <c r="BK15" s="11"/>
      <c r="BL15" s="10"/>
      <c r="BM15" s="11"/>
      <c r="BN15" s="10"/>
      <c r="BO15" s="10"/>
      <c r="BP15" s="10"/>
      <c r="BQ15" s="10"/>
      <c r="BR15" s="10"/>
      <c r="BS15" s="10"/>
      <c r="BT15" s="5"/>
      <c r="BU15" s="5"/>
    </row>
    <row r="16" spans="1:73" ht="13.5" customHeight="1">
      <c r="A16" s="7" t="s">
        <v>23</v>
      </c>
      <c r="B16" s="8" t="s">
        <v>18</v>
      </c>
      <c r="C16" s="9"/>
      <c r="D16" s="9"/>
      <c r="E16" s="9" t="s">
        <v>6</v>
      </c>
      <c r="F16" s="10" t="s">
        <v>175</v>
      </c>
      <c r="G16" s="11">
        <v>0</v>
      </c>
      <c r="H16" s="11" t="s">
        <v>175</v>
      </c>
      <c r="I16" s="11" t="s">
        <v>2</v>
      </c>
      <c r="J16" s="11" t="s">
        <v>87</v>
      </c>
      <c r="K16" s="11" t="s">
        <v>2</v>
      </c>
      <c r="L16" s="11" t="s">
        <v>4</v>
      </c>
      <c r="M16" s="11" t="s">
        <v>11</v>
      </c>
      <c r="N16" s="11">
        <v>0</v>
      </c>
      <c r="O16" s="19">
        <f t="shared" si="0"/>
        <v>36</v>
      </c>
      <c r="P16" s="11"/>
      <c r="Q16" s="10"/>
      <c r="R16" s="11"/>
      <c r="S16" s="10"/>
      <c r="T16" s="10"/>
      <c r="U16" s="10"/>
      <c r="V16" s="10"/>
      <c r="W16" s="10"/>
      <c r="X16" s="10"/>
      <c r="Y16" s="11" t="s">
        <v>175</v>
      </c>
      <c r="Z16" s="10"/>
      <c r="AA16" s="11" t="s">
        <v>175</v>
      </c>
      <c r="AB16" s="12">
        <v>28</v>
      </c>
      <c r="AC16" s="12">
        <v>3</v>
      </c>
      <c r="AD16" s="10" t="s">
        <v>4</v>
      </c>
      <c r="AE16" s="10" t="s">
        <v>11</v>
      </c>
      <c r="AF16" s="10">
        <v>0</v>
      </c>
      <c r="AG16" s="10"/>
      <c r="AH16" s="19">
        <f t="shared" si="1"/>
        <v>0</v>
      </c>
      <c r="AI16" s="11"/>
      <c r="AJ16" s="10"/>
      <c r="AK16" s="11"/>
      <c r="AL16" s="10"/>
      <c r="AM16" s="10"/>
      <c r="AN16" s="10"/>
      <c r="AO16" s="10"/>
      <c r="AP16" s="10"/>
      <c r="AQ16" s="10"/>
      <c r="AR16" s="11"/>
      <c r="AS16" s="10"/>
      <c r="AT16" s="11"/>
      <c r="AU16" s="10"/>
      <c r="AV16" s="10"/>
      <c r="AW16" s="10"/>
      <c r="AX16" s="10"/>
      <c r="AY16" s="10"/>
      <c r="AZ16" s="10"/>
      <c r="BA16" s="19">
        <f t="shared" si="2"/>
        <v>0</v>
      </c>
      <c r="BB16" s="11"/>
      <c r="BC16" s="10"/>
      <c r="BD16" s="11"/>
      <c r="BE16" s="10"/>
      <c r="BF16" s="10"/>
      <c r="BG16" s="10"/>
      <c r="BH16" s="10"/>
      <c r="BI16" s="10"/>
      <c r="BJ16" s="10"/>
      <c r="BK16" s="11"/>
      <c r="BL16" s="10"/>
      <c r="BM16" s="11"/>
      <c r="BN16" s="10"/>
      <c r="BO16" s="10"/>
      <c r="BP16" s="10"/>
      <c r="BQ16" s="10"/>
      <c r="BR16" s="10"/>
      <c r="BS16" s="10"/>
      <c r="BT16" s="5"/>
      <c r="BU16" s="5"/>
    </row>
    <row r="17" spans="1:73" s="34" customFormat="1" ht="13.5" customHeight="1">
      <c r="A17" s="30" t="s">
        <v>393</v>
      </c>
      <c r="B17" s="42" t="s">
        <v>409</v>
      </c>
      <c r="C17" s="37" t="s">
        <v>6</v>
      </c>
      <c r="D17" s="37"/>
      <c r="E17" s="37">
        <v>3</v>
      </c>
      <c r="F17" s="19" t="s">
        <v>197</v>
      </c>
      <c r="G17" s="19">
        <v>0</v>
      </c>
      <c r="H17" s="19" t="s">
        <v>197</v>
      </c>
      <c r="I17" s="19">
        <v>206</v>
      </c>
      <c r="J17" s="19">
        <v>421</v>
      </c>
      <c r="K17" s="19">
        <v>206</v>
      </c>
      <c r="L17" s="19" t="s">
        <v>19</v>
      </c>
      <c r="M17" s="19" t="s">
        <v>198</v>
      </c>
      <c r="N17" s="19">
        <v>12</v>
      </c>
      <c r="O17" s="19">
        <f t="shared" si="0"/>
        <v>489</v>
      </c>
      <c r="P17" s="19" t="s">
        <v>199</v>
      </c>
      <c r="Q17" s="19"/>
      <c r="R17" s="19" t="s">
        <v>199</v>
      </c>
      <c r="S17" s="19" t="s">
        <v>200</v>
      </c>
      <c r="T17" s="19" t="s">
        <v>157</v>
      </c>
      <c r="U17" s="19" t="s">
        <v>2</v>
      </c>
      <c r="V17" s="19" t="s">
        <v>75</v>
      </c>
      <c r="W17" s="19"/>
      <c r="X17" s="19"/>
      <c r="Y17" s="19" t="s">
        <v>201</v>
      </c>
      <c r="Z17" s="19"/>
      <c r="AA17" s="19" t="s">
        <v>201</v>
      </c>
      <c r="AB17" s="19">
        <v>147</v>
      </c>
      <c r="AC17" s="19">
        <v>64</v>
      </c>
      <c r="AD17" s="19" t="s">
        <v>2</v>
      </c>
      <c r="AE17" s="19">
        <v>25</v>
      </c>
      <c r="AF17" s="19">
        <v>12</v>
      </c>
      <c r="AG17" s="19"/>
      <c r="AH17" s="19">
        <f t="shared" si="1"/>
        <v>228</v>
      </c>
      <c r="AI17" s="19" t="s">
        <v>202</v>
      </c>
      <c r="AJ17" s="19"/>
      <c r="AK17" s="19" t="s">
        <v>202</v>
      </c>
      <c r="AL17" s="19" t="s">
        <v>155</v>
      </c>
      <c r="AM17" s="19" t="s">
        <v>145</v>
      </c>
      <c r="AN17" s="19" t="s">
        <v>4</v>
      </c>
      <c r="AO17" s="19" t="s">
        <v>39</v>
      </c>
      <c r="AP17" s="19">
        <v>0</v>
      </c>
      <c r="AQ17" s="19"/>
      <c r="AR17" s="19" t="s">
        <v>203</v>
      </c>
      <c r="AS17" s="19"/>
      <c r="AT17" s="19" t="s">
        <v>203</v>
      </c>
      <c r="AU17" s="19" t="s">
        <v>153</v>
      </c>
      <c r="AV17" s="19" t="s">
        <v>48</v>
      </c>
      <c r="AW17" s="19">
        <v>0</v>
      </c>
      <c r="AX17" s="19" t="s">
        <v>25</v>
      </c>
      <c r="AY17" s="19">
        <v>0</v>
      </c>
      <c r="AZ17" s="19"/>
      <c r="BA17" s="19">
        <f aca="true" t="shared" si="3" ref="BA17:BA36">BB17+BK17</f>
        <v>0</v>
      </c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38"/>
      <c r="BU17" s="38"/>
    </row>
    <row r="18" spans="1:73" ht="13.5" customHeight="1">
      <c r="A18" s="7" t="s">
        <v>26</v>
      </c>
      <c r="B18" s="8" t="s">
        <v>21</v>
      </c>
      <c r="C18" s="9" t="s">
        <v>11</v>
      </c>
      <c r="D18" s="9"/>
      <c r="E18" s="9" t="s">
        <v>4</v>
      </c>
      <c r="F18" s="10" t="s">
        <v>204</v>
      </c>
      <c r="G18" s="11">
        <v>0</v>
      </c>
      <c r="H18" s="11" t="s">
        <v>204</v>
      </c>
      <c r="I18" s="11" t="s">
        <v>139</v>
      </c>
      <c r="J18" s="11">
        <v>237</v>
      </c>
      <c r="K18" s="11" t="s">
        <v>139</v>
      </c>
      <c r="L18" s="11" t="s">
        <v>2</v>
      </c>
      <c r="M18" s="11" t="s">
        <v>131</v>
      </c>
      <c r="N18" s="11">
        <v>4</v>
      </c>
      <c r="O18" s="19">
        <f t="shared" si="0"/>
        <v>155</v>
      </c>
      <c r="P18" s="11" t="s">
        <v>164</v>
      </c>
      <c r="Q18" s="10"/>
      <c r="R18" s="11" t="s">
        <v>164</v>
      </c>
      <c r="S18" s="12">
        <v>61</v>
      </c>
      <c r="T18" s="12">
        <v>18</v>
      </c>
      <c r="U18" s="10" t="s">
        <v>4</v>
      </c>
      <c r="V18" s="10" t="s">
        <v>25</v>
      </c>
      <c r="W18" s="10"/>
      <c r="X18" s="10"/>
      <c r="Y18" s="11" t="s">
        <v>153</v>
      </c>
      <c r="Z18" s="10"/>
      <c r="AA18" s="11" t="s">
        <v>153</v>
      </c>
      <c r="AB18" s="12">
        <v>49</v>
      </c>
      <c r="AC18" s="12">
        <v>5</v>
      </c>
      <c r="AD18" s="10" t="s">
        <v>4</v>
      </c>
      <c r="AE18" s="10">
        <v>7</v>
      </c>
      <c r="AF18" s="10">
        <v>4</v>
      </c>
      <c r="AG18" s="10"/>
      <c r="AH18" s="19">
        <f t="shared" si="1"/>
        <v>166</v>
      </c>
      <c r="AI18" s="11" t="s">
        <v>159</v>
      </c>
      <c r="AJ18" s="10"/>
      <c r="AK18" s="11" t="s">
        <v>159</v>
      </c>
      <c r="AL18" s="12">
        <v>61</v>
      </c>
      <c r="AM18" s="12">
        <v>6</v>
      </c>
      <c r="AN18" s="10" t="s">
        <v>4</v>
      </c>
      <c r="AO18" s="10" t="s">
        <v>19</v>
      </c>
      <c r="AP18" s="10">
        <v>0</v>
      </c>
      <c r="AQ18" s="10"/>
      <c r="AR18" s="11" t="s">
        <v>203</v>
      </c>
      <c r="AS18" s="10"/>
      <c r="AT18" s="11" t="s">
        <v>203</v>
      </c>
      <c r="AU18" s="12">
        <v>66</v>
      </c>
      <c r="AV18" s="12">
        <v>16</v>
      </c>
      <c r="AW18" s="10">
        <v>0</v>
      </c>
      <c r="AX18" s="10" t="s">
        <v>25</v>
      </c>
      <c r="AY18" s="10">
        <v>0</v>
      </c>
      <c r="AZ18" s="10">
        <v>18</v>
      </c>
      <c r="BA18" s="19">
        <f t="shared" si="3"/>
        <v>0</v>
      </c>
      <c r="BB18" s="11"/>
      <c r="BC18" s="10"/>
      <c r="BD18" s="11"/>
      <c r="BE18" s="10"/>
      <c r="BF18" s="10"/>
      <c r="BG18" s="10"/>
      <c r="BH18" s="10"/>
      <c r="BI18" s="10"/>
      <c r="BJ18" s="10"/>
      <c r="BK18" s="11"/>
      <c r="BL18" s="10"/>
      <c r="BM18" s="11"/>
      <c r="BN18" s="10"/>
      <c r="BO18" s="10"/>
      <c r="BP18" s="10"/>
      <c r="BQ18" s="10"/>
      <c r="BR18" s="10"/>
      <c r="BS18" s="10"/>
      <c r="BT18" s="5"/>
      <c r="BU18" s="5"/>
    </row>
    <row r="19" spans="1:73" ht="13.5" customHeight="1">
      <c r="A19" s="7" t="s">
        <v>406</v>
      </c>
      <c r="B19" s="8" t="s">
        <v>24</v>
      </c>
      <c r="C19" s="9"/>
      <c r="D19" s="9"/>
      <c r="E19" s="9" t="s">
        <v>2</v>
      </c>
      <c r="F19" s="10" t="s">
        <v>190</v>
      </c>
      <c r="G19" s="11">
        <v>0</v>
      </c>
      <c r="H19" s="11" t="s">
        <v>190</v>
      </c>
      <c r="I19" s="11">
        <v>134</v>
      </c>
      <c r="J19" s="11" t="s">
        <v>70</v>
      </c>
      <c r="K19" s="11">
        <v>134</v>
      </c>
      <c r="L19" s="11" t="s">
        <v>6</v>
      </c>
      <c r="M19" s="11" t="s">
        <v>56</v>
      </c>
      <c r="N19" s="11">
        <v>4</v>
      </c>
      <c r="O19" s="19">
        <f t="shared" si="0"/>
        <v>118</v>
      </c>
      <c r="P19" s="11" t="s">
        <v>148</v>
      </c>
      <c r="Q19" s="10"/>
      <c r="R19" s="11" t="s">
        <v>148</v>
      </c>
      <c r="S19" s="12">
        <v>7</v>
      </c>
      <c r="T19" s="12">
        <v>44</v>
      </c>
      <c r="U19" s="10" t="s">
        <v>4</v>
      </c>
      <c r="V19" s="10" t="s">
        <v>17</v>
      </c>
      <c r="W19" s="10"/>
      <c r="X19" s="10"/>
      <c r="Y19" s="11" t="s">
        <v>150</v>
      </c>
      <c r="Z19" s="10"/>
      <c r="AA19" s="11" t="s">
        <v>150</v>
      </c>
      <c r="AB19" s="12">
        <v>7</v>
      </c>
      <c r="AC19" s="12">
        <v>42</v>
      </c>
      <c r="AD19" s="10" t="s">
        <v>4</v>
      </c>
      <c r="AE19" s="10">
        <v>6</v>
      </c>
      <c r="AF19" s="10">
        <v>4</v>
      </c>
      <c r="AG19" s="10"/>
      <c r="AH19" s="19">
        <f t="shared" si="1"/>
        <v>62</v>
      </c>
      <c r="AI19" s="11" t="s">
        <v>152</v>
      </c>
      <c r="AJ19" s="10"/>
      <c r="AK19" s="11" t="s">
        <v>152</v>
      </c>
      <c r="AL19" s="12">
        <v>8</v>
      </c>
      <c r="AM19" s="12">
        <v>48</v>
      </c>
      <c r="AN19" s="10">
        <v>0</v>
      </c>
      <c r="AO19" s="10" t="s">
        <v>17</v>
      </c>
      <c r="AP19" s="10">
        <v>0</v>
      </c>
      <c r="AQ19" s="10"/>
      <c r="AR19" s="11"/>
      <c r="AS19" s="10"/>
      <c r="AT19" s="11"/>
      <c r="AU19" s="10"/>
      <c r="AV19" s="10"/>
      <c r="AW19" s="10"/>
      <c r="AX19" s="10"/>
      <c r="AY19" s="10"/>
      <c r="AZ19" s="10"/>
      <c r="BA19" s="19">
        <f t="shared" si="3"/>
        <v>0</v>
      </c>
      <c r="BB19" s="11"/>
      <c r="BC19" s="10"/>
      <c r="BD19" s="11"/>
      <c r="BE19" s="10"/>
      <c r="BF19" s="10"/>
      <c r="BG19" s="10"/>
      <c r="BH19" s="10"/>
      <c r="BI19" s="10"/>
      <c r="BJ19" s="10"/>
      <c r="BK19" s="11"/>
      <c r="BL19" s="10"/>
      <c r="BM19" s="11"/>
      <c r="BN19" s="10"/>
      <c r="BO19" s="10"/>
      <c r="BP19" s="10"/>
      <c r="BQ19" s="10"/>
      <c r="BR19" s="10"/>
      <c r="BS19" s="10"/>
      <c r="BT19" s="5"/>
      <c r="BU19" s="5"/>
    </row>
    <row r="20" spans="1:73" ht="13.5" customHeight="1">
      <c r="A20" s="7" t="s">
        <v>407</v>
      </c>
      <c r="B20" s="8" t="s">
        <v>27</v>
      </c>
      <c r="C20" s="9" t="s">
        <v>6</v>
      </c>
      <c r="D20" s="9"/>
      <c r="E20" s="9">
        <v>1</v>
      </c>
      <c r="F20" s="10" t="s">
        <v>193</v>
      </c>
      <c r="G20" s="11">
        <v>0</v>
      </c>
      <c r="H20" s="11" t="s">
        <v>193</v>
      </c>
      <c r="I20" s="11" t="s">
        <v>85</v>
      </c>
      <c r="J20" s="11">
        <v>162</v>
      </c>
      <c r="K20" s="11" t="s">
        <v>85</v>
      </c>
      <c r="L20" s="11" t="s">
        <v>6</v>
      </c>
      <c r="M20" s="11" t="s">
        <v>67</v>
      </c>
      <c r="N20" s="11">
        <v>4</v>
      </c>
      <c r="O20" s="19">
        <f t="shared" si="0"/>
        <v>216</v>
      </c>
      <c r="P20" s="11" t="s">
        <v>203</v>
      </c>
      <c r="Q20" s="10"/>
      <c r="R20" s="11" t="s">
        <v>203</v>
      </c>
      <c r="S20" s="12">
        <v>71</v>
      </c>
      <c r="T20" s="12">
        <v>10</v>
      </c>
      <c r="U20" s="10" t="s">
        <v>4</v>
      </c>
      <c r="V20" s="10" t="s">
        <v>25</v>
      </c>
      <c r="W20" s="10"/>
      <c r="X20" s="10"/>
      <c r="Y20" s="11" t="s">
        <v>188</v>
      </c>
      <c r="Z20" s="10"/>
      <c r="AA20" s="11" t="s">
        <v>188</v>
      </c>
      <c r="AB20" s="12">
        <v>91</v>
      </c>
      <c r="AC20" s="12">
        <v>17</v>
      </c>
      <c r="AD20" s="10" t="s">
        <v>4</v>
      </c>
      <c r="AE20" s="10">
        <v>12</v>
      </c>
      <c r="AF20" s="10">
        <v>4</v>
      </c>
      <c r="AG20" s="10">
        <v>18</v>
      </c>
      <c r="AH20" s="19">
        <f t="shared" si="1"/>
        <v>0</v>
      </c>
      <c r="AI20" s="11"/>
      <c r="AJ20" s="10"/>
      <c r="AK20" s="11"/>
      <c r="AL20" s="10"/>
      <c r="AM20" s="10"/>
      <c r="AN20" s="10"/>
      <c r="AO20" s="10"/>
      <c r="AP20" s="10"/>
      <c r="AQ20" s="10"/>
      <c r="AR20" s="11"/>
      <c r="AS20" s="10"/>
      <c r="AT20" s="11"/>
      <c r="AU20" s="10"/>
      <c r="AV20" s="10"/>
      <c r="AW20" s="10"/>
      <c r="AX20" s="10"/>
      <c r="AY20" s="10"/>
      <c r="AZ20" s="10"/>
      <c r="BA20" s="19">
        <f t="shared" si="3"/>
        <v>0</v>
      </c>
      <c r="BB20" s="11"/>
      <c r="BC20" s="10"/>
      <c r="BD20" s="11"/>
      <c r="BE20" s="10"/>
      <c r="BF20" s="10"/>
      <c r="BG20" s="10"/>
      <c r="BH20" s="10"/>
      <c r="BI20" s="10"/>
      <c r="BJ20" s="10"/>
      <c r="BK20" s="11"/>
      <c r="BL20" s="10"/>
      <c r="BM20" s="11"/>
      <c r="BN20" s="10"/>
      <c r="BO20" s="10"/>
      <c r="BP20" s="10"/>
      <c r="BQ20" s="10"/>
      <c r="BR20" s="10"/>
      <c r="BS20" s="10"/>
      <c r="BT20" s="5"/>
      <c r="BU20" s="5"/>
    </row>
    <row r="21" spans="1:73" s="34" customFormat="1" ht="22.5" customHeight="1">
      <c r="A21" s="45" t="s">
        <v>393</v>
      </c>
      <c r="B21" s="46" t="s">
        <v>394</v>
      </c>
      <c r="C21" s="52"/>
      <c r="D21" s="52"/>
      <c r="E21" s="52">
        <v>1</v>
      </c>
      <c r="F21" s="45" t="s">
        <v>157</v>
      </c>
      <c r="G21" s="50">
        <v>0</v>
      </c>
      <c r="H21" s="50" t="s">
        <v>157</v>
      </c>
      <c r="I21" s="50" t="s">
        <v>22</v>
      </c>
      <c r="J21" s="50">
        <v>52</v>
      </c>
      <c r="K21" s="50" t="s">
        <v>22</v>
      </c>
      <c r="L21" s="50" t="s">
        <v>4</v>
      </c>
      <c r="M21" s="50" t="s">
        <v>19</v>
      </c>
      <c r="N21" s="50">
        <v>4</v>
      </c>
      <c r="O21" s="50">
        <f>P21+Y21</f>
        <v>144</v>
      </c>
      <c r="P21" s="50">
        <v>72</v>
      </c>
      <c r="Q21" s="45"/>
      <c r="R21" s="50"/>
      <c r="S21" s="45"/>
      <c r="T21" s="45"/>
      <c r="U21" s="45"/>
      <c r="V21" s="45"/>
      <c r="W21" s="45"/>
      <c r="X21" s="45"/>
      <c r="Y21" s="50">
        <v>72</v>
      </c>
      <c r="Z21" s="45"/>
      <c r="AA21" s="50">
        <v>72</v>
      </c>
      <c r="AB21" s="53">
        <v>52</v>
      </c>
      <c r="AC21" s="53">
        <v>8</v>
      </c>
      <c r="AD21" s="45" t="s">
        <v>4</v>
      </c>
      <c r="AE21" s="45">
        <v>7</v>
      </c>
      <c r="AF21" s="45">
        <v>4</v>
      </c>
      <c r="AG21" s="45"/>
      <c r="AH21" s="50">
        <v>0</v>
      </c>
      <c r="AI21" s="50"/>
      <c r="AJ21" s="45"/>
      <c r="AK21" s="50"/>
      <c r="AL21" s="53"/>
      <c r="AM21" s="53"/>
      <c r="AN21" s="45"/>
      <c r="AO21" s="45"/>
      <c r="AP21" s="45"/>
      <c r="AQ21" s="45"/>
      <c r="AR21" s="50"/>
      <c r="AS21" s="45"/>
      <c r="AT21" s="50"/>
      <c r="AU21" s="45"/>
      <c r="AV21" s="45"/>
      <c r="AW21" s="45"/>
      <c r="AX21" s="45"/>
      <c r="AY21" s="45"/>
      <c r="AZ21" s="45"/>
      <c r="BA21" s="50"/>
      <c r="BB21" s="50"/>
      <c r="BC21" s="45"/>
      <c r="BD21" s="50"/>
      <c r="BE21" s="45"/>
      <c r="BF21" s="45"/>
      <c r="BG21" s="45"/>
      <c r="BH21" s="45"/>
      <c r="BI21" s="45"/>
      <c r="BJ21" s="45"/>
      <c r="BK21" s="50"/>
      <c r="BL21" s="45"/>
      <c r="BM21" s="50"/>
      <c r="BN21" s="45"/>
      <c r="BO21" s="45"/>
      <c r="BP21" s="45"/>
      <c r="BQ21" s="45"/>
      <c r="BR21" s="45"/>
      <c r="BS21" s="45"/>
      <c r="BT21" s="50"/>
      <c r="BU21" s="50"/>
    </row>
    <row r="22" spans="1:73" ht="13.5" customHeight="1">
      <c r="A22" s="7" t="s">
        <v>408</v>
      </c>
      <c r="B22" s="8" t="s">
        <v>33</v>
      </c>
      <c r="C22" s="9"/>
      <c r="D22" s="9"/>
      <c r="E22" s="9">
        <v>2</v>
      </c>
      <c r="F22" s="10" t="s">
        <v>157</v>
      </c>
      <c r="G22" s="11">
        <v>0</v>
      </c>
      <c r="H22" s="11" t="s">
        <v>157</v>
      </c>
      <c r="I22" s="11" t="s">
        <v>22</v>
      </c>
      <c r="J22" s="11">
        <v>52</v>
      </c>
      <c r="K22" s="11" t="s">
        <v>22</v>
      </c>
      <c r="L22" s="11" t="s">
        <v>4</v>
      </c>
      <c r="M22" s="11" t="s">
        <v>19</v>
      </c>
      <c r="N22" s="11">
        <v>4</v>
      </c>
      <c r="O22" s="19">
        <f>P22+Y22</f>
        <v>144</v>
      </c>
      <c r="P22" s="11">
        <v>72</v>
      </c>
      <c r="Q22" s="10"/>
      <c r="R22" s="11"/>
      <c r="S22" s="10"/>
      <c r="T22" s="10"/>
      <c r="U22" s="10"/>
      <c r="V22" s="10"/>
      <c r="W22" s="10"/>
      <c r="X22" s="10"/>
      <c r="Y22" s="11">
        <v>72</v>
      </c>
      <c r="Z22" s="10"/>
      <c r="AA22" s="11">
        <v>72</v>
      </c>
      <c r="AB22" s="12">
        <v>52</v>
      </c>
      <c r="AC22" s="12">
        <v>8</v>
      </c>
      <c r="AD22" s="10" t="s">
        <v>4</v>
      </c>
      <c r="AE22" s="10">
        <v>7</v>
      </c>
      <c r="AF22" s="10">
        <v>4</v>
      </c>
      <c r="AG22" s="10"/>
      <c r="AH22" s="19">
        <v>0</v>
      </c>
      <c r="AI22" s="11"/>
      <c r="AJ22" s="10"/>
      <c r="AK22" s="11"/>
      <c r="AL22" s="12"/>
      <c r="AM22" s="12"/>
      <c r="AN22" s="10"/>
      <c r="AO22" s="10"/>
      <c r="AP22" s="10"/>
      <c r="AQ22" s="10"/>
      <c r="AR22" s="11"/>
      <c r="AS22" s="10"/>
      <c r="AT22" s="11"/>
      <c r="AU22" s="10"/>
      <c r="AV22" s="10"/>
      <c r="AW22" s="10"/>
      <c r="AX22" s="10"/>
      <c r="AY22" s="10"/>
      <c r="AZ22" s="10"/>
      <c r="BA22" s="19">
        <f>BB22+BK22</f>
        <v>0</v>
      </c>
      <c r="BB22" s="11"/>
      <c r="BC22" s="10"/>
      <c r="BD22" s="11"/>
      <c r="BE22" s="10"/>
      <c r="BF22" s="10"/>
      <c r="BG22" s="10"/>
      <c r="BH22" s="10"/>
      <c r="BI22" s="10"/>
      <c r="BJ22" s="10"/>
      <c r="BK22" s="11"/>
      <c r="BL22" s="10"/>
      <c r="BM22" s="11"/>
      <c r="BN22" s="10"/>
      <c r="BO22" s="10"/>
      <c r="BP22" s="10"/>
      <c r="BQ22" s="10"/>
      <c r="BR22" s="10"/>
      <c r="BS22" s="10"/>
      <c r="BT22" s="5"/>
      <c r="BU22" s="5"/>
    </row>
    <row r="23" spans="1:98" s="51" customFormat="1" ht="13.5" customHeight="1">
      <c r="A23" s="45" t="s">
        <v>395</v>
      </c>
      <c r="B23" s="46" t="s">
        <v>396</v>
      </c>
      <c r="C23" s="49"/>
      <c r="D23" s="49"/>
      <c r="E23" s="52">
        <v>2</v>
      </c>
      <c r="F23" s="45">
        <v>180</v>
      </c>
      <c r="G23" s="50">
        <v>0</v>
      </c>
      <c r="H23" s="50">
        <v>180</v>
      </c>
      <c r="I23" s="50">
        <v>60</v>
      </c>
      <c r="J23" s="50">
        <v>90</v>
      </c>
      <c r="K23" s="50">
        <v>60</v>
      </c>
      <c r="L23" s="50">
        <v>9</v>
      </c>
      <c r="M23" s="50">
        <v>17</v>
      </c>
      <c r="N23" s="50">
        <v>4</v>
      </c>
      <c r="O23" s="50">
        <f>P23+Y23</f>
        <v>108</v>
      </c>
      <c r="P23" s="50" t="s">
        <v>135</v>
      </c>
      <c r="Q23" s="45"/>
      <c r="R23" s="50" t="s">
        <v>135</v>
      </c>
      <c r="S23" s="53">
        <v>16</v>
      </c>
      <c r="T23" s="53">
        <v>16</v>
      </c>
      <c r="U23" s="45" t="s">
        <v>2</v>
      </c>
      <c r="V23" s="45" t="s">
        <v>11</v>
      </c>
      <c r="W23" s="45"/>
      <c r="X23" s="45"/>
      <c r="Y23" s="50" t="s">
        <v>155</v>
      </c>
      <c r="Z23" s="45"/>
      <c r="AA23" s="50" t="s">
        <v>155</v>
      </c>
      <c r="AB23" s="53">
        <v>25</v>
      </c>
      <c r="AC23" s="53">
        <v>28</v>
      </c>
      <c r="AD23" s="45" t="s">
        <v>14</v>
      </c>
      <c r="AE23" s="45">
        <v>7</v>
      </c>
      <c r="AF23" s="45">
        <v>4</v>
      </c>
      <c r="AG23" s="45"/>
      <c r="AH23" s="50">
        <v>0</v>
      </c>
      <c r="AI23" s="50">
        <v>44</v>
      </c>
      <c r="AJ23" s="50"/>
      <c r="AK23" s="50">
        <v>44</v>
      </c>
      <c r="AL23" s="50">
        <v>29</v>
      </c>
      <c r="AM23" s="50">
        <v>10</v>
      </c>
      <c r="AN23" s="50">
        <v>1</v>
      </c>
      <c r="AO23" s="50">
        <v>4</v>
      </c>
      <c r="AP23" s="50"/>
      <c r="AQ23" s="50"/>
      <c r="AR23" s="50">
        <v>28</v>
      </c>
      <c r="AS23" s="50"/>
      <c r="AT23" s="50">
        <v>28</v>
      </c>
      <c r="AU23" s="50">
        <v>20</v>
      </c>
      <c r="AV23" s="50">
        <v>6</v>
      </c>
      <c r="AW23" s="50"/>
      <c r="AX23" s="50">
        <v>2</v>
      </c>
      <c r="AY23" s="50"/>
      <c r="AZ23" s="50"/>
      <c r="BA23" s="50">
        <f t="shared" si="3"/>
        <v>0</v>
      </c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</row>
    <row r="24" spans="1:73" ht="13.5" customHeight="1">
      <c r="A24" s="7" t="s">
        <v>29</v>
      </c>
      <c r="B24" s="8" t="s">
        <v>31</v>
      </c>
      <c r="C24" s="9"/>
      <c r="D24" s="9"/>
      <c r="E24" s="9" t="s">
        <v>6</v>
      </c>
      <c r="F24" s="10" t="s">
        <v>172</v>
      </c>
      <c r="G24" s="11">
        <v>0</v>
      </c>
      <c r="H24" s="11" t="s">
        <v>172</v>
      </c>
      <c r="I24" s="11">
        <v>44</v>
      </c>
      <c r="J24" s="11">
        <v>41</v>
      </c>
      <c r="K24" s="11">
        <v>44</v>
      </c>
      <c r="L24" s="11" t="s">
        <v>22</v>
      </c>
      <c r="M24" s="11" t="s">
        <v>32</v>
      </c>
      <c r="N24" s="11">
        <v>4</v>
      </c>
      <c r="O24" s="19">
        <f t="shared" si="0"/>
        <v>108</v>
      </c>
      <c r="P24" s="11" t="s">
        <v>135</v>
      </c>
      <c r="Q24" s="10"/>
      <c r="R24" s="11" t="s">
        <v>135</v>
      </c>
      <c r="S24" s="12">
        <v>16</v>
      </c>
      <c r="T24" s="12">
        <v>16</v>
      </c>
      <c r="U24" s="10" t="s">
        <v>2</v>
      </c>
      <c r="V24" s="10" t="s">
        <v>11</v>
      </c>
      <c r="W24" s="10"/>
      <c r="X24" s="10"/>
      <c r="Y24" s="11" t="s">
        <v>155</v>
      </c>
      <c r="Z24" s="10"/>
      <c r="AA24" s="11" t="s">
        <v>155</v>
      </c>
      <c r="AB24" s="12">
        <v>25</v>
      </c>
      <c r="AC24" s="12">
        <v>28</v>
      </c>
      <c r="AD24" s="10" t="s">
        <v>14</v>
      </c>
      <c r="AE24" s="10">
        <v>7</v>
      </c>
      <c r="AF24" s="10">
        <v>4</v>
      </c>
      <c r="AG24" s="10"/>
      <c r="AH24" s="19">
        <f t="shared" si="1"/>
        <v>0</v>
      </c>
      <c r="AI24" s="11"/>
      <c r="AJ24" s="10"/>
      <c r="AK24" s="11"/>
      <c r="AL24" s="10"/>
      <c r="AM24" s="10"/>
      <c r="AN24" s="10"/>
      <c r="AO24" s="10"/>
      <c r="AP24" s="10"/>
      <c r="AQ24" s="10"/>
      <c r="AR24" s="11"/>
      <c r="AS24" s="10"/>
      <c r="AT24" s="11"/>
      <c r="AU24" s="10"/>
      <c r="AV24" s="10"/>
      <c r="AW24" s="10"/>
      <c r="AX24" s="10"/>
      <c r="AY24" s="10"/>
      <c r="AZ24" s="10"/>
      <c r="BA24" s="19">
        <f t="shared" si="3"/>
        <v>0</v>
      </c>
      <c r="BB24" s="11"/>
      <c r="BC24" s="10"/>
      <c r="BD24" s="11"/>
      <c r="BE24" s="10"/>
      <c r="BF24" s="10"/>
      <c r="BG24" s="10"/>
      <c r="BH24" s="10"/>
      <c r="BI24" s="10"/>
      <c r="BJ24" s="10"/>
      <c r="BK24" s="11"/>
      <c r="BL24" s="10"/>
      <c r="BM24" s="11"/>
      <c r="BN24" s="10"/>
      <c r="BO24" s="10"/>
      <c r="BP24" s="10"/>
      <c r="BQ24" s="10"/>
      <c r="BR24" s="10"/>
      <c r="BS24" s="10"/>
      <c r="BT24" s="5"/>
      <c r="BU24" s="5"/>
    </row>
    <row r="25" spans="1:73" ht="13.5" customHeight="1">
      <c r="A25" s="7" t="s">
        <v>412</v>
      </c>
      <c r="B25" s="8" t="s">
        <v>413</v>
      </c>
      <c r="C25" s="9"/>
      <c r="D25" s="9"/>
      <c r="E25" s="9">
        <v>4</v>
      </c>
      <c r="F25" s="10">
        <v>72</v>
      </c>
      <c r="G25" s="11"/>
      <c r="H25" s="11">
        <v>72</v>
      </c>
      <c r="I25" s="11">
        <v>16</v>
      </c>
      <c r="J25" s="11">
        <v>49</v>
      </c>
      <c r="K25" s="11">
        <v>16</v>
      </c>
      <c r="L25" s="11">
        <v>1</v>
      </c>
      <c r="M25" s="11">
        <v>6</v>
      </c>
      <c r="N25" s="11">
        <v>0</v>
      </c>
      <c r="O25" s="19"/>
      <c r="P25" s="11"/>
      <c r="Q25" s="10"/>
      <c r="R25" s="11"/>
      <c r="S25" s="12"/>
      <c r="T25" s="12"/>
      <c r="U25" s="10"/>
      <c r="V25" s="10"/>
      <c r="W25" s="10"/>
      <c r="X25" s="10"/>
      <c r="Y25" s="11"/>
      <c r="Z25" s="10"/>
      <c r="AA25" s="11"/>
      <c r="AB25" s="12"/>
      <c r="AC25" s="12"/>
      <c r="AD25" s="10"/>
      <c r="AE25" s="10"/>
      <c r="AF25" s="10"/>
      <c r="AG25" s="10"/>
      <c r="AH25" s="19">
        <v>72</v>
      </c>
      <c r="AI25" s="11">
        <v>44</v>
      </c>
      <c r="AJ25" s="10"/>
      <c r="AK25" s="11">
        <v>44</v>
      </c>
      <c r="AL25" s="10">
        <v>29</v>
      </c>
      <c r="AM25" s="10">
        <v>10</v>
      </c>
      <c r="AN25" s="10">
        <v>1</v>
      </c>
      <c r="AO25" s="10">
        <v>4</v>
      </c>
      <c r="AP25" s="10"/>
      <c r="AQ25" s="10"/>
      <c r="AR25" s="11">
        <v>28</v>
      </c>
      <c r="AS25" s="10"/>
      <c r="AT25" s="11">
        <v>28</v>
      </c>
      <c r="AU25" s="10">
        <v>20</v>
      </c>
      <c r="AV25" s="10">
        <v>6</v>
      </c>
      <c r="AW25" s="10"/>
      <c r="AX25" s="10">
        <v>2</v>
      </c>
      <c r="AY25" s="10"/>
      <c r="AZ25" s="10"/>
      <c r="BA25" s="19"/>
      <c r="BB25" s="11"/>
      <c r="BC25" s="10"/>
      <c r="BD25" s="11"/>
      <c r="BE25" s="10"/>
      <c r="BF25" s="10"/>
      <c r="BG25" s="10"/>
      <c r="BH25" s="10"/>
      <c r="BI25" s="10"/>
      <c r="BJ25" s="10"/>
      <c r="BK25" s="11"/>
      <c r="BL25" s="10"/>
      <c r="BM25" s="11"/>
      <c r="BN25" s="10"/>
      <c r="BO25" s="10"/>
      <c r="BP25" s="10"/>
      <c r="BQ25" s="10"/>
      <c r="BR25" s="10"/>
      <c r="BS25" s="10"/>
      <c r="BT25" s="5"/>
      <c r="BU25" s="5"/>
    </row>
    <row r="26" spans="1:73" s="34" customFormat="1" ht="13.5" customHeight="1">
      <c r="A26" s="30" t="s">
        <v>206</v>
      </c>
      <c r="B26" s="42" t="s">
        <v>207</v>
      </c>
      <c r="C26" s="37" t="s">
        <v>14</v>
      </c>
      <c r="D26" s="37" t="s">
        <v>2</v>
      </c>
      <c r="E26" s="37" t="s">
        <v>36</v>
      </c>
      <c r="F26" s="19" t="s">
        <v>208</v>
      </c>
      <c r="G26" s="19" t="s">
        <v>170</v>
      </c>
      <c r="H26" s="19" t="s">
        <v>209</v>
      </c>
      <c r="I26" s="19">
        <v>420</v>
      </c>
      <c r="J26" s="19">
        <v>445</v>
      </c>
      <c r="K26" s="19">
        <v>420</v>
      </c>
      <c r="L26" s="19"/>
      <c r="M26" s="19" t="s">
        <v>166</v>
      </c>
      <c r="N26" s="19"/>
      <c r="O26" s="19">
        <f t="shared" si="0"/>
        <v>198</v>
      </c>
      <c r="P26" s="19" t="s">
        <v>175</v>
      </c>
      <c r="Q26" s="19" t="s">
        <v>11</v>
      </c>
      <c r="R26" s="19" t="s">
        <v>131</v>
      </c>
      <c r="S26" s="19" t="s">
        <v>39</v>
      </c>
      <c r="T26" s="19" t="s">
        <v>48</v>
      </c>
      <c r="U26" s="19"/>
      <c r="V26" s="19" t="s">
        <v>2</v>
      </c>
      <c r="W26" s="19"/>
      <c r="X26" s="19"/>
      <c r="Y26" s="19" t="s">
        <v>194</v>
      </c>
      <c r="Z26" s="19" t="s">
        <v>48</v>
      </c>
      <c r="AA26" s="19" t="s">
        <v>210</v>
      </c>
      <c r="AB26" s="19">
        <v>73</v>
      </c>
      <c r="AC26" s="19">
        <v>58</v>
      </c>
      <c r="AD26" s="19"/>
      <c r="AE26" s="19" t="s">
        <v>45</v>
      </c>
      <c r="AF26" s="19"/>
      <c r="AG26" s="19"/>
      <c r="AH26" s="19">
        <f t="shared" si="1"/>
        <v>594</v>
      </c>
      <c r="AI26" s="19" t="s">
        <v>174</v>
      </c>
      <c r="AJ26" s="19" t="s">
        <v>36</v>
      </c>
      <c r="AK26" s="19" t="s">
        <v>189</v>
      </c>
      <c r="AL26" s="19">
        <v>69</v>
      </c>
      <c r="AM26" s="19">
        <v>40</v>
      </c>
      <c r="AN26" s="19"/>
      <c r="AO26" s="19" t="s">
        <v>32</v>
      </c>
      <c r="AP26" s="19"/>
      <c r="AQ26" s="19"/>
      <c r="AR26" s="19" t="s">
        <v>181</v>
      </c>
      <c r="AS26" s="19" t="s">
        <v>70</v>
      </c>
      <c r="AT26" s="19" t="s">
        <v>212</v>
      </c>
      <c r="AU26" s="19" t="s">
        <v>166</v>
      </c>
      <c r="AV26" s="19" t="s">
        <v>213</v>
      </c>
      <c r="AW26" s="19"/>
      <c r="AX26" s="19" t="s">
        <v>59</v>
      </c>
      <c r="AY26" s="19"/>
      <c r="AZ26" s="19"/>
      <c r="BA26" s="19">
        <f t="shared" si="3"/>
        <v>1332</v>
      </c>
      <c r="BB26" s="19" t="s">
        <v>179</v>
      </c>
      <c r="BC26" s="19" t="s">
        <v>67</v>
      </c>
      <c r="BD26" s="19" t="s">
        <v>214</v>
      </c>
      <c r="BE26" s="19" t="s">
        <v>215</v>
      </c>
      <c r="BF26" s="19" t="s">
        <v>168</v>
      </c>
      <c r="BG26" s="19"/>
      <c r="BH26" s="19" t="s">
        <v>59</v>
      </c>
      <c r="BI26" s="19"/>
      <c r="BJ26" s="19"/>
      <c r="BK26" s="19" t="s">
        <v>216</v>
      </c>
      <c r="BL26" s="19" t="s">
        <v>87</v>
      </c>
      <c r="BM26" s="19" t="s">
        <v>217</v>
      </c>
      <c r="BN26" s="19" t="s">
        <v>185</v>
      </c>
      <c r="BO26" s="19" t="s">
        <v>187</v>
      </c>
      <c r="BP26" s="19"/>
      <c r="BQ26" s="19" t="s">
        <v>85</v>
      </c>
      <c r="BR26" s="19"/>
      <c r="BS26" s="19"/>
      <c r="BT26" s="19">
        <v>1126</v>
      </c>
      <c r="BU26" s="19">
        <v>998</v>
      </c>
    </row>
    <row r="27" spans="1:73" s="34" customFormat="1" ht="13.5" customHeight="1">
      <c r="A27" s="30" t="s">
        <v>34</v>
      </c>
      <c r="B27" s="42" t="s">
        <v>35</v>
      </c>
      <c r="C27" s="37" t="s">
        <v>4</v>
      </c>
      <c r="D27" s="37"/>
      <c r="E27" s="37" t="s">
        <v>11</v>
      </c>
      <c r="F27" s="19" t="s">
        <v>218</v>
      </c>
      <c r="G27" s="19" t="s">
        <v>87</v>
      </c>
      <c r="H27" s="19" t="s">
        <v>217</v>
      </c>
      <c r="I27" s="19">
        <v>100</v>
      </c>
      <c r="J27" s="19">
        <v>135</v>
      </c>
      <c r="K27" s="19">
        <v>100</v>
      </c>
      <c r="L27" s="19"/>
      <c r="M27" s="19" t="s">
        <v>79</v>
      </c>
      <c r="N27" s="19"/>
      <c r="O27" s="19">
        <f t="shared" si="0"/>
        <v>48</v>
      </c>
      <c r="P27" s="19"/>
      <c r="Q27" s="19"/>
      <c r="R27" s="19"/>
      <c r="S27" s="19"/>
      <c r="T27" s="19"/>
      <c r="U27" s="19"/>
      <c r="V27" s="19"/>
      <c r="W27" s="19"/>
      <c r="X27" s="19"/>
      <c r="Y27" s="19" t="s">
        <v>142</v>
      </c>
      <c r="Z27" s="19" t="s">
        <v>14</v>
      </c>
      <c r="AA27" s="19" t="s">
        <v>219</v>
      </c>
      <c r="AB27" s="19">
        <v>34</v>
      </c>
      <c r="AC27" s="19">
        <v>4</v>
      </c>
      <c r="AD27" s="19"/>
      <c r="AE27" s="19" t="s">
        <v>14</v>
      </c>
      <c r="AF27" s="19"/>
      <c r="AG27" s="19"/>
      <c r="AH27" s="19">
        <f t="shared" si="1"/>
        <v>152</v>
      </c>
      <c r="AI27" s="19" t="s">
        <v>147</v>
      </c>
      <c r="AJ27" s="19" t="s">
        <v>14</v>
      </c>
      <c r="AK27" s="19" t="s">
        <v>220</v>
      </c>
      <c r="AL27" s="19">
        <v>36</v>
      </c>
      <c r="AM27" s="19">
        <v>10</v>
      </c>
      <c r="AN27" s="19"/>
      <c r="AO27" s="19" t="s">
        <v>14</v>
      </c>
      <c r="AP27" s="19"/>
      <c r="AQ27" s="19"/>
      <c r="AR27" s="19" t="s">
        <v>167</v>
      </c>
      <c r="AS27" s="19" t="s">
        <v>25</v>
      </c>
      <c r="AT27" s="19" t="s">
        <v>162</v>
      </c>
      <c r="AU27" s="19" t="s">
        <v>175</v>
      </c>
      <c r="AV27" s="19" t="s">
        <v>219</v>
      </c>
      <c r="AW27" s="19"/>
      <c r="AX27" s="19" t="s">
        <v>22</v>
      </c>
      <c r="AY27" s="19"/>
      <c r="AZ27" s="19"/>
      <c r="BA27" s="19">
        <f t="shared" si="3"/>
        <v>88</v>
      </c>
      <c r="BB27" s="19" t="s">
        <v>163</v>
      </c>
      <c r="BC27" s="19" t="s">
        <v>25</v>
      </c>
      <c r="BD27" s="19" t="s">
        <v>215</v>
      </c>
      <c r="BE27" s="19" t="s">
        <v>90</v>
      </c>
      <c r="BF27" s="19" t="s">
        <v>219</v>
      </c>
      <c r="BG27" s="19"/>
      <c r="BH27" s="19" t="s">
        <v>19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>
        <v>180</v>
      </c>
      <c r="BU27" s="19">
        <v>108</v>
      </c>
    </row>
    <row r="28" spans="1:73" ht="13.5" customHeight="1">
      <c r="A28" s="7" t="s">
        <v>37</v>
      </c>
      <c r="B28" s="8" t="s">
        <v>38</v>
      </c>
      <c r="C28" s="9"/>
      <c r="D28" s="9"/>
      <c r="E28" s="9" t="s">
        <v>11</v>
      </c>
      <c r="F28" s="10" t="s">
        <v>149</v>
      </c>
      <c r="G28" s="11" t="s">
        <v>17</v>
      </c>
      <c r="H28" s="11" t="s">
        <v>144</v>
      </c>
      <c r="I28" s="11" t="s">
        <v>48</v>
      </c>
      <c r="J28" s="11" t="s">
        <v>131</v>
      </c>
      <c r="K28" s="11" t="s">
        <v>48</v>
      </c>
      <c r="L28" s="11"/>
      <c r="M28" s="11" t="s">
        <v>14</v>
      </c>
      <c r="N28" s="11"/>
      <c r="O28" s="19">
        <f t="shared" si="0"/>
        <v>0</v>
      </c>
      <c r="P28" s="11"/>
      <c r="Q28" s="10"/>
      <c r="R28" s="11"/>
      <c r="S28" s="10"/>
      <c r="T28" s="10"/>
      <c r="U28" s="10"/>
      <c r="V28" s="10"/>
      <c r="W28" s="10"/>
      <c r="X28" s="10"/>
      <c r="Y28" s="11"/>
      <c r="Z28" s="10"/>
      <c r="AA28" s="11"/>
      <c r="AB28" s="10"/>
      <c r="AC28" s="10"/>
      <c r="AD28" s="10"/>
      <c r="AE28" s="10"/>
      <c r="AF28" s="10"/>
      <c r="AG28" s="10"/>
      <c r="AH28" s="19">
        <f t="shared" si="1"/>
        <v>59</v>
      </c>
      <c r="AI28" s="11" t="s">
        <v>92</v>
      </c>
      <c r="AJ28" s="10" t="s">
        <v>2</v>
      </c>
      <c r="AK28" s="11" t="s">
        <v>85</v>
      </c>
      <c r="AL28" s="12">
        <v>16</v>
      </c>
      <c r="AM28" s="12">
        <v>8</v>
      </c>
      <c r="AN28" s="10"/>
      <c r="AO28" s="10" t="s">
        <v>2</v>
      </c>
      <c r="AP28" s="10"/>
      <c r="AQ28" s="10"/>
      <c r="AR28" s="11" t="s">
        <v>90</v>
      </c>
      <c r="AS28" s="10" t="s">
        <v>2</v>
      </c>
      <c r="AT28" s="11" t="s">
        <v>82</v>
      </c>
      <c r="AU28" s="12">
        <v>16</v>
      </c>
      <c r="AV28" s="12">
        <v>8</v>
      </c>
      <c r="AW28" s="10"/>
      <c r="AX28" s="10" t="s">
        <v>6</v>
      </c>
      <c r="AY28" s="10"/>
      <c r="AZ28" s="10"/>
      <c r="BA28" s="19">
        <f t="shared" si="3"/>
        <v>0</v>
      </c>
      <c r="BB28" s="11"/>
      <c r="BC28" s="10"/>
      <c r="BD28" s="11"/>
      <c r="BE28" s="10"/>
      <c r="BF28" s="10"/>
      <c r="BG28" s="10"/>
      <c r="BH28" s="10"/>
      <c r="BI28" s="10"/>
      <c r="BJ28" s="10"/>
      <c r="BK28" s="11"/>
      <c r="BL28" s="10"/>
      <c r="BM28" s="11"/>
      <c r="BN28" s="10"/>
      <c r="BO28" s="10"/>
      <c r="BP28" s="10"/>
      <c r="BQ28" s="10"/>
      <c r="BR28" s="10"/>
      <c r="BS28" s="10"/>
      <c r="BT28" s="11">
        <v>36</v>
      </c>
      <c r="BU28" s="10">
        <v>23</v>
      </c>
    </row>
    <row r="29" spans="1:73" ht="13.5" customHeight="1">
      <c r="A29" s="7" t="s">
        <v>40</v>
      </c>
      <c r="B29" s="8" t="s">
        <v>41</v>
      </c>
      <c r="C29" s="9"/>
      <c r="D29" s="9"/>
      <c r="E29" s="9" t="s">
        <v>14</v>
      </c>
      <c r="F29" s="10" t="s">
        <v>142</v>
      </c>
      <c r="G29" s="11" t="s">
        <v>14</v>
      </c>
      <c r="H29" s="11" t="s">
        <v>219</v>
      </c>
      <c r="I29" s="11" t="s">
        <v>42</v>
      </c>
      <c r="J29" s="11" t="s">
        <v>79</v>
      </c>
      <c r="K29" s="11" t="s">
        <v>42</v>
      </c>
      <c r="L29" s="11"/>
      <c r="M29" s="11" t="s">
        <v>11</v>
      </c>
      <c r="N29" s="11"/>
      <c r="O29" s="19">
        <f t="shared" si="0"/>
        <v>0</v>
      </c>
      <c r="P29" s="11"/>
      <c r="Q29" s="10"/>
      <c r="R29" s="11"/>
      <c r="S29" s="10"/>
      <c r="T29" s="10"/>
      <c r="U29" s="10"/>
      <c r="V29" s="10"/>
      <c r="W29" s="10"/>
      <c r="X29" s="10"/>
      <c r="Y29" s="11"/>
      <c r="Z29" s="10"/>
      <c r="AA29" s="11"/>
      <c r="AB29" s="10"/>
      <c r="AC29" s="10"/>
      <c r="AD29" s="10"/>
      <c r="AE29" s="10"/>
      <c r="AF29" s="10"/>
      <c r="AG29" s="10"/>
      <c r="AH29" s="19">
        <f t="shared" si="1"/>
        <v>0</v>
      </c>
      <c r="AI29" s="11"/>
      <c r="AJ29" s="10"/>
      <c r="AK29" s="11"/>
      <c r="AL29" s="10"/>
      <c r="AM29" s="10"/>
      <c r="AN29" s="10"/>
      <c r="AO29" s="10"/>
      <c r="AP29" s="10"/>
      <c r="AQ29" s="10"/>
      <c r="AR29" s="11"/>
      <c r="AS29" s="10"/>
      <c r="AT29" s="11"/>
      <c r="AU29" s="10"/>
      <c r="AV29" s="10"/>
      <c r="AW29" s="10"/>
      <c r="AX29" s="10"/>
      <c r="AY29" s="10"/>
      <c r="AZ29" s="10"/>
      <c r="BA29" s="19">
        <f t="shared" si="3"/>
        <v>48</v>
      </c>
      <c r="BB29" s="11" t="s">
        <v>142</v>
      </c>
      <c r="BC29" s="10" t="s">
        <v>14</v>
      </c>
      <c r="BD29" s="11" t="s">
        <v>219</v>
      </c>
      <c r="BE29" s="12">
        <v>25</v>
      </c>
      <c r="BF29" s="12">
        <v>14</v>
      </c>
      <c r="BG29" s="10"/>
      <c r="BH29" s="10" t="s">
        <v>11</v>
      </c>
      <c r="BI29" s="10"/>
      <c r="BJ29" s="10"/>
      <c r="BK29" s="11"/>
      <c r="BL29" s="10"/>
      <c r="BM29" s="11"/>
      <c r="BN29" s="10"/>
      <c r="BO29" s="10"/>
      <c r="BP29" s="10"/>
      <c r="BQ29" s="10"/>
      <c r="BR29" s="10"/>
      <c r="BS29" s="10"/>
      <c r="BT29" s="11">
        <v>36</v>
      </c>
      <c r="BU29" s="10">
        <v>12</v>
      </c>
    </row>
    <row r="30" spans="1:73" ht="13.5" customHeight="1">
      <c r="A30" s="7" t="s">
        <v>43</v>
      </c>
      <c r="B30" s="8" t="s">
        <v>44</v>
      </c>
      <c r="C30" s="9" t="s">
        <v>2</v>
      </c>
      <c r="D30" s="9"/>
      <c r="E30" s="9"/>
      <c r="F30" s="10" t="s">
        <v>158</v>
      </c>
      <c r="G30" s="11" t="s">
        <v>19</v>
      </c>
      <c r="H30" s="11" t="s">
        <v>154</v>
      </c>
      <c r="I30" s="11">
        <v>6</v>
      </c>
      <c r="J30" s="11">
        <v>54</v>
      </c>
      <c r="K30" s="11">
        <v>6</v>
      </c>
      <c r="L30" s="11"/>
      <c r="M30" s="11" t="s">
        <v>19</v>
      </c>
      <c r="N30" s="11"/>
      <c r="O30" s="19">
        <f t="shared" si="0"/>
        <v>48</v>
      </c>
      <c r="P30" s="11"/>
      <c r="Q30" s="10"/>
      <c r="R30" s="11"/>
      <c r="S30" s="10"/>
      <c r="T30" s="10"/>
      <c r="U30" s="10"/>
      <c r="V30" s="10"/>
      <c r="W30" s="10"/>
      <c r="X30" s="10"/>
      <c r="Y30" s="11" t="s">
        <v>142</v>
      </c>
      <c r="Z30" s="10" t="s">
        <v>14</v>
      </c>
      <c r="AA30" s="11" t="s">
        <v>219</v>
      </c>
      <c r="AB30" s="12">
        <v>34</v>
      </c>
      <c r="AC30" s="55">
        <v>4</v>
      </c>
      <c r="AD30" s="10"/>
      <c r="AE30" s="10" t="s">
        <v>14</v>
      </c>
      <c r="AF30" s="10"/>
      <c r="AG30" s="10"/>
      <c r="AH30" s="19">
        <f t="shared" si="1"/>
        <v>26</v>
      </c>
      <c r="AI30" s="11" t="s">
        <v>82</v>
      </c>
      <c r="AJ30" s="10" t="s">
        <v>6</v>
      </c>
      <c r="AK30" s="11" t="s">
        <v>75</v>
      </c>
      <c r="AL30" s="12">
        <v>20</v>
      </c>
      <c r="AM30" s="55">
        <v>2</v>
      </c>
      <c r="AN30" s="10"/>
      <c r="AO30" s="10" t="s">
        <v>6</v>
      </c>
      <c r="AP30" s="10"/>
      <c r="AQ30" s="10">
        <v>18</v>
      </c>
      <c r="AR30" s="11"/>
      <c r="AS30" s="10"/>
      <c r="AT30" s="11"/>
      <c r="AU30" s="10"/>
      <c r="AV30" s="10"/>
      <c r="AW30" s="10"/>
      <c r="AX30" s="10"/>
      <c r="AY30" s="10"/>
      <c r="AZ30" s="10"/>
      <c r="BA30" s="19">
        <f t="shared" si="3"/>
        <v>0</v>
      </c>
      <c r="BB30" s="11"/>
      <c r="BC30" s="10"/>
      <c r="BD30" s="11"/>
      <c r="BE30" s="10"/>
      <c r="BF30" s="10"/>
      <c r="BG30" s="10"/>
      <c r="BH30" s="10"/>
      <c r="BI30" s="10"/>
      <c r="BJ30" s="10"/>
      <c r="BK30" s="11"/>
      <c r="BL30" s="10"/>
      <c r="BM30" s="11"/>
      <c r="BN30" s="10"/>
      <c r="BO30" s="10"/>
      <c r="BP30" s="10"/>
      <c r="BQ30" s="10"/>
      <c r="BR30" s="10"/>
      <c r="BS30" s="10"/>
      <c r="BT30" s="11">
        <v>32</v>
      </c>
      <c r="BU30" s="10">
        <v>42</v>
      </c>
    </row>
    <row r="31" spans="1:73" ht="13.5" customHeight="1">
      <c r="A31" s="7" t="s">
        <v>46</v>
      </c>
      <c r="B31" s="8" t="s">
        <v>47</v>
      </c>
      <c r="C31" s="9"/>
      <c r="D31" s="9"/>
      <c r="E31" s="9" t="s">
        <v>11</v>
      </c>
      <c r="F31" s="10" t="s">
        <v>154</v>
      </c>
      <c r="G31" s="11" t="s">
        <v>17</v>
      </c>
      <c r="H31" s="11" t="s">
        <v>151</v>
      </c>
      <c r="I31" s="11" t="s">
        <v>221</v>
      </c>
      <c r="J31" s="11" t="s">
        <v>62</v>
      </c>
      <c r="K31" s="11" t="s">
        <v>221</v>
      </c>
      <c r="L31" s="11"/>
      <c r="M31" s="11" t="s">
        <v>17</v>
      </c>
      <c r="N31" s="11"/>
      <c r="O31" s="19">
        <f t="shared" si="0"/>
        <v>0</v>
      </c>
      <c r="P31" s="11"/>
      <c r="Q31" s="10"/>
      <c r="R31" s="11"/>
      <c r="S31" s="10"/>
      <c r="T31" s="10"/>
      <c r="U31" s="10"/>
      <c r="V31" s="10"/>
      <c r="W31" s="10"/>
      <c r="X31" s="10"/>
      <c r="Y31" s="11"/>
      <c r="Z31" s="10"/>
      <c r="AA31" s="11"/>
      <c r="AB31" s="10"/>
      <c r="AC31" s="10"/>
      <c r="AD31" s="10"/>
      <c r="AE31" s="10"/>
      <c r="AF31" s="10"/>
      <c r="AG31" s="10"/>
      <c r="AH31" s="19">
        <f t="shared" si="1"/>
        <v>67</v>
      </c>
      <c r="AI31" s="11"/>
      <c r="AJ31" s="10"/>
      <c r="AK31" s="11"/>
      <c r="AL31" s="10"/>
      <c r="AM31" s="10"/>
      <c r="AN31" s="10"/>
      <c r="AO31" s="10"/>
      <c r="AP31" s="10"/>
      <c r="AQ31" s="10"/>
      <c r="AR31" s="11" t="s">
        <v>154</v>
      </c>
      <c r="AS31" s="10" t="s">
        <v>17</v>
      </c>
      <c r="AT31" s="11" t="s">
        <v>151</v>
      </c>
      <c r="AU31" s="12">
        <v>20</v>
      </c>
      <c r="AV31" s="12">
        <v>35</v>
      </c>
      <c r="AW31" s="10"/>
      <c r="AX31" s="10" t="s">
        <v>17</v>
      </c>
      <c r="AY31" s="10"/>
      <c r="AZ31" s="10"/>
      <c r="BA31" s="19">
        <f t="shared" si="3"/>
        <v>0</v>
      </c>
      <c r="BB31" s="11"/>
      <c r="BC31" s="10"/>
      <c r="BD31" s="11"/>
      <c r="BE31" s="10"/>
      <c r="BF31" s="10"/>
      <c r="BG31" s="10"/>
      <c r="BH31" s="10"/>
      <c r="BI31" s="10"/>
      <c r="BJ31" s="10"/>
      <c r="BK31" s="11"/>
      <c r="BL31" s="10"/>
      <c r="BM31" s="11"/>
      <c r="BN31" s="10"/>
      <c r="BO31" s="10"/>
      <c r="BP31" s="10"/>
      <c r="BQ31" s="10"/>
      <c r="BR31" s="10"/>
      <c r="BS31" s="10"/>
      <c r="BT31" s="11">
        <v>36</v>
      </c>
      <c r="BU31" s="10">
        <v>31</v>
      </c>
    </row>
    <row r="32" spans="1:73" ht="13.5" customHeight="1">
      <c r="A32" s="7" t="s">
        <v>404</v>
      </c>
      <c r="B32" s="8" t="s">
        <v>13</v>
      </c>
      <c r="C32" s="9"/>
      <c r="D32" s="9"/>
      <c r="E32" s="9" t="s">
        <v>14</v>
      </c>
      <c r="F32" s="10" t="s">
        <v>136</v>
      </c>
      <c r="G32" s="11" t="s">
        <v>11</v>
      </c>
      <c r="H32" s="11" t="s">
        <v>175</v>
      </c>
      <c r="I32" s="11" t="s">
        <v>90</v>
      </c>
      <c r="J32" s="11" t="s">
        <v>11</v>
      </c>
      <c r="K32" s="11" t="s">
        <v>90</v>
      </c>
      <c r="L32" s="11"/>
      <c r="M32" s="11" t="s">
        <v>2</v>
      </c>
      <c r="N32" s="11"/>
      <c r="O32" s="19">
        <f t="shared" si="0"/>
        <v>0</v>
      </c>
      <c r="P32" s="11"/>
      <c r="Q32" s="10"/>
      <c r="R32" s="11"/>
      <c r="S32" s="10"/>
      <c r="T32" s="10"/>
      <c r="U32" s="10"/>
      <c r="V32" s="10"/>
      <c r="W32" s="10"/>
      <c r="X32" s="10"/>
      <c r="Y32" s="11"/>
      <c r="Z32" s="10"/>
      <c r="AA32" s="11"/>
      <c r="AB32" s="10"/>
      <c r="AC32" s="10"/>
      <c r="AD32" s="10"/>
      <c r="AE32" s="10"/>
      <c r="AF32" s="10"/>
      <c r="AG32" s="10"/>
      <c r="AH32" s="19">
        <f t="shared" si="1"/>
        <v>0</v>
      </c>
      <c r="AI32" s="11"/>
      <c r="AJ32" s="10"/>
      <c r="AK32" s="11"/>
      <c r="AL32" s="10"/>
      <c r="AM32" s="10"/>
      <c r="AN32" s="10"/>
      <c r="AO32" s="10"/>
      <c r="AP32" s="10"/>
      <c r="AQ32" s="10"/>
      <c r="AR32" s="11"/>
      <c r="AS32" s="10"/>
      <c r="AT32" s="11"/>
      <c r="AU32" s="10"/>
      <c r="AV32" s="10"/>
      <c r="AW32" s="10"/>
      <c r="AX32" s="10"/>
      <c r="AY32" s="10"/>
      <c r="AZ32" s="10"/>
      <c r="BA32" s="19">
        <f t="shared" si="3"/>
        <v>40</v>
      </c>
      <c r="BB32" s="11" t="s">
        <v>136</v>
      </c>
      <c r="BC32" s="10" t="s">
        <v>11</v>
      </c>
      <c r="BD32" s="11" t="s">
        <v>175</v>
      </c>
      <c r="BE32" s="12">
        <v>4</v>
      </c>
      <c r="BF32" s="12">
        <v>29</v>
      </c>
      <c r="BG32" s="10"/>
      <c r="BH32" s="10" t="s">
        <v>2</v>
      </c>
      <c r="BI32" s="10"/>
      <c r="BJ32" s="10"/>
      <c r="BK32" s="11"/>
      <c r="BL32" s="10"/>
      <c r="BM32" s="11"/>
      <c r="BN32" s="10"/>
      <c r="BO32" s="10"/>
      <c r="BP32" s="10"/>
      <c r="BQ32" s="10"/>
      <c r="BR32" s="10"/>
      <c r="BS32" s="10"/>
      <c r="BT32" s="11" t="s">
        <v>136</v>
      </c>
      <c r="BU32" s="10"/>
    </row>
    <row r="33" spans="1:73" s="34" customFormat="1" ht="13.5" customHeight="1">
      <c r="A33" s="30" t="s">
        <v>49</v>
      </c>
      <c r="B33" s="42" t="s">
        <v>50</v>
      </c>
      <c r="C33" s="37" t="s">
        <v>11</v>
      </c>
      <c r="D33" s="37" t="s">
        <v>2</v>
      </c>
      <c r="E33" s="37" t="s">
        <v>22</v>
      </c>
      <c r="F33" s="19" t="s">
        <v>222</v>
      </c>
      <c r="G33" s="19" t="s">
        <v>159</v>
      </c>
      <c r="H33" s="19" t="s">
        <v>223</v>
      </c>
      <c r="I33" s="19" t="s">
        <v>224</v>
      </c>
      <c r="J33" s="19" t="s">
        <v>186</v>
      </c>
      <c r="K33" s="19" t="s">
        <v>224</v>
      </c>
      <c r="L33" s="19"/>
      <c r="M33" s="19" t="s">
        <v>155</v>
      </c>
      <c r="N33" s="19"/>
      <c r="O33" s="19">
        <f t="shared" si="0"/>
        <v>150</v>
      </c>
      <c r="P33" s="19" t="s">
        <v>175</v>
      </c>
      <c r="Q33" s="19" t="s">
        <v>11</v>
      </c>
      <c r="R33" s="19" t="s">
        <v>131</v>
      </c>
      <c r="S33" s="19" t="s">
        <v>39</v>
      </c>
      <c r="T33" s="19" t="s">
        <v>48</v>
      </c>
      <c r="U33" s="19"/>
      <c r="V33" s="19" t="s">
        <v>2</v>
      </c>
      <c r="W33" s="19"/>
      <c r="X33" s="19"/>
      <c r="Y33" s="19" t="s">
        <v>225</v>
      </c>
      <c r="Z33" s="19" t="s">
        <v>32</v>
      </c>
      <c r="AA33" s="19" t="s">
        <v>170</v>
      </c>
      <c r="AB33" s="19" t="s">
        <v>135</v>
      </c>
      <c r="AC33" s="19" t="s">
        <v>145</v>
      </c>
      <c r="AD33" s="19"/>
      <c r="AE33" s="19" t="s">
        <v>28</v>
      </c>
      <c r="AF33" s="19"/>
      <c r="AG33" s="19"/>
      <c r="AH33" s="19">
        <f t="shared" si="1"/>
        <v>442</v>
      </c>
      <c r="AI33" s="19" t="s">
        <v>226</v>
      </c>
      <c r="AJ33" s="19" t="s">
        <v>19</v>
      </c>
      <c r="AK33" s="19" t="s">
        <v>155</v>
      </c>
      <c r="AL33" s="19" t="s">
        <v>132</v>
      </c>
      <c r="AM33" s="19" t="s">
        <v>92</v>
      </c>
      <c r="AN33" s="19"/>
      <c r="AO33" s="19" t="s">
        <v>17</v>
      </c>
      <c r="AP33" s="19"/>
      <c r="AQ33" s="19"/>
      <c r="AR33" s="19" t="s">
        <v>227</v>
      </c>
      <c r="AS33" s="19" t="s">
        <v>39</v>
      </c>
      <c r="AT33" s="19" t="s">
        <v>228</v>
      </c>
      <c r="AU33" s="19" t="s">
        <v>148</v>
      </c>
      <c r="AV33" s="19" t="s">
        <v>192</v>
      </c>
      <c r="AW33" s="19"/>
      <c r="AX33" s="19" t="s">
        <v>32</v>
      </c>
      <c r="AY33" s="19"/>
      <c r="AZ33" s="19"/>
      <c r="BA33" s="19">
        <f t="shared" si="3"/>
        <v>1244</v>
      </c>
      <c r="BB33" s="19" t="s">
        <v>229</v>
      </c>
      <c r="BC33" s="19" t="s">
        <v>36</v>
      </c>
      <c r="BD33" s="19" t="s">
        <v>187</v>
      </c>
      <c r="BE33" s="19" t="s">
        <v>192</v>
      </c>
      <c r="BF33" s="19" t="s">
        <v>145</v>
      </c>
      <c r="BG33" s="19"/>
      <c r="BH33" s="19" t="s">
        <v>36</v>
      </c>
      <c r="BI33" s="19"/>
      <c r="BJ33" s="19"/>
      <c r="BK33" s="19" t="s">
        <v>216</v>
      </c>
      <c r="BL33" s="19" t="s">
        <v>87</v>
      </c>
      <c r="BM33" s="19" t="s">
        <v>217</v>
      </c>
      <c r="BN33" s="19" t="s">
        <v>185</v>
      </c>
      <c r="BO33" s="19" t="s">
        <v>187</v>
      </c>
      <c r="BP33" s="19"/>
      <c r="BQ33" s="19" t="s">
        <v>85</v>
      </c>
      <c r="BR33" s="19"/>
      <c r="BS33" s="19"/>
      <c r="BT33" s="19">
        <v>946</v>
      </c>
      <c r="BU33" s="19">
        <v>890</v>
      </c>
    </row>
    <row r="34" spans="1:73" s="34" customFormat="1" ht="23.25" customHeight="1">
      <c r="A34" s="30" t="s">
        <v>51</v>
      </c>
      <c r="B34" s="42" t="s">
        <v>52</v>
      </c>
      <c r="C34" s="37" t="s">
        <v>4</v>
      </c>
      <c r="D34" s="37" t="s">
        <v>4</v>
      </c>
      <c r="E34" s="37" t="s">
        <v>2</v>
      </c>
      <c r="F34" s="19" t="s">
        <v>230</v>
      </c>
      <c r="G34" s="19" t="s">
        <v>70</v>
      </c>
      <c r="H34" s="19" t="s">
        <v>178</v>
      </c>
      <c r="I34" s="19" t="s">
        <v>169</v>
      </c>
      <c r="J34" s="19" t="s">
        <v>231</v>
      </c>
      <c r="K34" s="19" t="s">
        <v>169</v>
      </c>
      <c r="L34" s="19"/>
      <c r="M34" s="19" t="s">
        <v>59</v>
      </c>
      <c r="N34" s="19"/>
      <c r="O34" s="19">
        <f t="shared" si="0"/>
        <v>150</v>
      </c>
      <c r="P34" s="19" t="s">
        <v>175</v>
      </c>
      <c r="Q34" s="19" t="s">
        <v>11</v>
      </c>
      <c r="R34" s="19" t="s">
        <v>131</v>
      </c>
      <c r="S34" s="19" t="s">
        <v>39</v>
      </c>
      <c r="T34" s="19" t="s">
        <v>48</v>
      </c>
      <c r="U34" s="19"/>
      <c r="V34" s="19" t="s">
        <v>2</v>
      </c>
      <c r="W34" s="19"/>
      <c r="X34" s="19"/>
      <c r="Y34" s="19" t="s">
        <v>225</v>
      </c>
      <c r="Z34" s="19" t="s">
        <v>32</v>
      </c>
      <c r="AA34" s="19" t="s">
        <v>170</v>
      </c>
      <c r="AB34" s="19" t="s">
        <v>135</v>
      </c>
      <c r="AC34" s="19" t="s">
        <v>145</v>
      </c>
      <c r="AD34" s="19"/>
      <c r="AE34" s="19" t="s">
        <v>28</v>
      </c>
      <c r="AF34" s="19"/>
      <c r="AG34" s="19"/>
      <c r="AH34" s="19">
        <f t="shared" si="1"/>
        <v>310</v>
      </c>
      <c r="AI34" s="19" t="s">
        <v>226</v>
      </c>
      <c r="AJ34" s="19" t="s">
        <v>19</v>
      </c>
      <c r="AK34" s="19" t="s">
        <v>155</v>
      </c>
      <c r="AL34" s="19" t="s">
        <v>132</v>
      </c>
      <c r="AM34" s="19" t="s">
        <v>92</v>
      </c>
      <c r="AN34" s="19"/>
      <c r="AO34" s="19" t="s">
        <v>17</v>
      </c>
      <c r="AP34" s="19"/>
      <c r="AQ34" s="19"/>
      <c r="AR34" s="19" t="s">
        <v>232</v>
      </c>
      <c r="AS34" s="19"/>
      <c r="AT34" s="19"/>
      <c r="AU34" s="19"/>
      <c r="AV34" s="19"/>
      <c r="AW34" s="19"/>
      <c r="AX34" s="19"/>
      <c r="AY34" s="19"/>
      <c r="AZ34" s="19"/>
      <c r="BA34" s="19">
        <f t="shared" si="3"/>
        <v>0</v>
      </c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>
        <v>260</v>
      </c>
      <c r="BU34" s="19">
        <v>200</v>
      </c>
    </row>
    <row r="35" spans="1:73" ht="13.5" customHeight="1">
      <c r="A35" s="7" t="s">
        <v>54</v>
      </c>
      <c r="B35" s="8" t="s">
        <v>55</v>
      </c>
      <c r="C35" s="9"/>
      <c r="D35" s="9"/>
      <c r="E35" s="9" t="s">
        <v>6</v>
      </c>
      <c r="F35" s="10" t="s">
        <v>184</v>
      </c>
      <c r="G35" s="11" t="s">
        <v>45</v>
      </c>
      <c r="H35" s="11" t="s">
        <v>233</v>
      </c>
      <c r="I35" s="11" t="s">
        <v>156</v>
      </c>
      <c r="J35" s="11" t="s">
        <v>143</v>
      </c>
      <c r="K35" s="11" t="s">
        <v>156</v>
      </c>
      <c r="L35" s="11"/>
      <c r="M35" s="11" t="s">
        <v>39</v>
      </c>
      <c r="N35" s="11"/>
      <c r="O35" s="19">
        <f t="shared" si="0"/>
        <v>150</v>
      </c>
      <c r="P35" s="11" t="s">
        <v>175</v>
      </c>
      <c r="Q35" s="10" t="s">
        <v>11</v>
      </c>
      <c r="R35" s="11" t="s">
        <v>131</v>
      </c>
      <c r="S35" s="12">
        <v>13</v>
      </c>
      <c r="T35" s="12">
        <v>16</v>
      </c>
      <c r="U35" s="10"/>
      <c r="V35" s="10" t="s">
        <v>2</v>
      </c>
      <c r="W35" s="10"/>
      <c r="X35" s="10"/>
      <c r="Y35" s="11" t="s">
        <v>225</v>
      </c>
      <c r="Z35" s="10" t="s">
        <v>32</v>
      </c>
      <c r="AA35" s="11" t="s">
        <v>170</v>
      </c>
      <c r="AB35" s="12">
        <v>39</v>
      </c>
      <c r="AC35" s="12">
        <v>54</v>
      </c>
      <c r="AD35" s="10"/>
      <c r="AE35" s="10" t="s">
        <v>28</v>
      </c>
      <c r="AF35" s="10"/>
      <c r="AG35" s="10"/>
      <c r="AH35" s="19">
        <f t="shared" si="1"/>
        <v>0</v>
      </c>
      <c r="AI35" s="11"/>
      <c r="AJ35" s="10"/>
      <c r="AK35" s="11"/>
      <c r="AL35" s="10"/>
      <c r="AM35" s="10"/>
      <c r="AN35" s="10"/>
      <c r="AO35" s="10"/>
      <c r="AP35" s="10"/>
      <c r="AQ35" s="10"/>
      <c r="AR35" s="11"/>
      <c r="AS35" s="10"/>
      <c r="AT35" s="11"/>
      <c r="AU35" s="10"/>
      <c r="AV35" s="10"/>
      <c r="AW35" s="10"/>
      <c r="AX35" s="10"/>
      <c r="AY35" s="10"/>
      <c r="AZ35" s="10"/>
      <c r="BA35" s="19">
        <f t="shared" si="3"/>
        <v>0</v>
      </c>
      <c r="BB35" s="11"/>
      <c r="BC35" s="10"/>
      <c r="BD35" s="11"/>
      <c r="BE35" s="10"/>
      <c r="BF35" s="10"/>
      <c r="BG35" s="10"/>
      <c r="BH35" s="10"/>
      <c r="BI35" s="10"/>
      <c r="BJ35" s="10"/>
      <c r="BK35" s="11"/>
      <c r="BL35" s="10"/>
      <c r="BM35" s="11"/>
      <c r="BN35" s="10"/>
      <c r="BO35" s="10"/>
      <c r="BP35" s="10"/>
      <c r="BQ35" s="10"/>
      <c r="BR35" s="10"/>
      <c r="BS35" s="10"/>
      <c r="BT35" s="11">
        <v>90</v>
      </c>
      <c r="BU35" s="10">
        <v>60</v>
      </c>
    </row>
    <row r="36" spans="1:73" ht="13.5" customHeight="1">
      <c r="A36" s="7" t="s">
        <v>57</v>
      </c>
      <c r="B36" s="8" t="s">
        <v>58</v>
      </c>
      <c r="C36" s="9"/>
      <c r="D36" s="9"/>
      <c r="E36" s="9" t="s">
        <v>2</v>
      </c>
      <c r="F36" s="10" t="s">
        <v>160</v>
      </c>
      <c r="G36" s="11" t="s">
        <v>19</v>
      </c>
      <c r="H36" s="11" t="s">
        <v>155</v>
      </c>
      <c r="I36" s="11" t="s">
        <v>92</v>
      </c>
      <c r="J36" s="11" t="s">
        <v>132</v>
      </c>
      <c r="K36" s="11" t="s">
        <v>92</v>
      </c>
      <c r="L36" s="11"/>
      <c r="M36" s="11" t="s">
        <v>17</v>
      </c>
      <c r="N36" s="11"/>
      <c r="O36" s="19">
        <f t="shared" si="0"/>
        <v>0</v>
      </c>
      <c r="P36" s="11"/>
      <c r="Q36" s="10"/>
      <c r="R36" s="11"/>
      <c r="S36" s="10"/>
      <c r="T36" s="10"/>
      <c r="U36" s="10"/>
      <c r="V36" s="10"/>
      <c r="W36" s="10"/>
      <c r="X36" s="10"/>
      <c r="Y36" s="11"/>
      <c r="Z36" s="10"/>
      <c r="AA36" s="11"/>
      <c r="AB36" s="10"/>
      <c r="AC36" s="10"/>
      <c r="AD36" s="10"/>
      <c r="AE36" s="10"/>
      <c r="AF36" s="10"/>
      <c r="AG36" s="10"/>
      <c r="AH36" s="19">
        <f t="shared" si="1"/>
        <v>76</v>
      </c>
      <c r="AI36" s="11" t="s">
        <v>160</v>
      </c>
      <c r="AJ36" s="10" t="s">
        <v>19</v>
      </c>
      <c r="AK36" s="11" t="s">
        <v>155</v>
      </c>
      <c r="AL36" s="12">
        <v>33</v>
      </c>
      <c r="AM36" s="12">
        <v>30</v>
      </c>
      <c r="AN36" s="10"/>
      <c r="AO36" s="10" t="s">
        <v>17</v>
      </c>
      <c r="AP36" s="10"/>
      <c r="AQ36" s="10"/>
      <c r="AR36" s="11"/>
      <c r="AS36" s="10"/>
      <c r="AT36" s="11"/>
      <c r="AU36" s="10"/>
      <c r="AV36" s="10"/>
      <c r="AW36" s="10"/>
      <c r="AX36" s="10"/>
      <c r="AY36" s="10"/>
      <c r="AZ36" s="10"/>
      <c r="BA36" s="19">
        <f t="shared" si="3"/>
        <v>0</v>
      </c>
      <c r="BB36" s="11"/>
      <c r="BC36" s="10"/>
      <c r="BD36" s="11"/>
      <c r="BE36" s="10"/>
      <c r="BF36" s="10"/>
      <c r="BG36" s="10"/>
      <c r="BH36" s="10"/>
      <c r="BI36" s="10"/>
      <c r="BJ36" s="10"/>
      <c r="BK36" s="11"/>
      <c r="BL36" s="10"/>
      <c r="BM36" s="11"/>
      <c r="BN36" s="10"/>
      <c r="BO36" s="10"/>
      <c r="BP36" s="10"/>
      <c r="BQ36" s="10"/>
      <c r="BR36" s="10"/>
      <c r="BS36" s="10"/>
      <c r="BT36" s="11">
        <v>62</v>
      </c>
      <c r="BU36" s="10">
        <v>14</v>
      </c>
    </row>
    <row r="37" spans="1:73" ht="13.5" customHeight="1">
      <c r="A37" s="7" t="s">
        <v>60</v>
      </c>
      <c r="B37" s="8" t="s">
        <v>61</v>
      </c>
      <c r="C37" s="9"/>
      <c r="D37" s="9" t="s">
        <v>11</v>
      </c>
      <c r="E37" s="9"/>
      <c r="F37" s="11" t="s">
        <v>235</v>
      </c>
      <c r="G37" s="11"/>
      <c r="H37" s="11" t="s">
        <v>235</v>
      </c>
      <c r="I37" s="11">
        <v>144</v>
      </c>
      <c r="J37" s="11" t="s">
        <v>236</v>
      </c>
      <c r="K37" s="124" t="s">
        <v>237</v>
      </c>
      <c r="L37" s="124"/>
      <c r="M37" s="124"/>
      <c r="N37" s="124"/>
      <c r="O37" s="19">
        <v>0</v>
      </c>
      <c r="P37" s="15" t="s">
        <v>234</v>
      </c>
      <c r="Q37" s="11"/>
      <c r="R37" s="11"/>
      <c r="S37" s="15" t="s">
        <v>236</v>
      </c>
      <c r="T37" s="10"/>
      <c r="U37" s="123"/>
      <c r="V37" s="123"/>
      <c r="W37" s="123"/>
      <c r="X37" s="123"/>
      <c r="Y37" s="15" t="s">
        <v>234</v>
      </c>
      <c r="Z37" s="11"/>
      <c r="AA37" s="11"/>
      <c r="AB37" s="15" t="s">
        <v>236</v>
      </c>
      <c r="AC37" s="10"/>
      <c r="AD37" s="123"/>
      <c r="AE37" s="123"/>
      <c r="AF37" s="123"/>
      <c r="AG37" s="123"/>
      <c r="AH37" s="19">
        <v>0</v>
      </c>
      <c r="AI37" s="15" t="s">
        <v>234</v>
      </c>
      <c r="AJ37" s="11"/>
      <c r="AK37" s="11" t="s">
        <v>175</v>
      </c>
      <c r="AL37" s="15" t="s">
        <v>236</v>
      </c>
      <c r="AM37" s="10" t="s">
        <v>4</v>
      </c>
      <c r="AN37" s="123"/>
      <c r="AO37" s="123"/>
      <c r="AP37" s="123"/>
      <c r="AQ37" s="123"/>
      <c r="AR37" s="15" t="s">
        <v>234</v>
      </c>
      <c r="AS37" s="11"/>
      <c r="AT37" s="11" t="s">
        <v>172</v>
      </c>
      <c r="AU37" s="15" t="s">
        <v>236</v>
      </c>
      <c r="AV37" s="10" t="s">
        <v>2</v>
      </c>
      <c r="AW37" s="123"/>
      <c r="AX37" s="123"/>
      <c r="AY37" s="123"/>
      <c r="AZ37" s="123"/>
      <c r="BA37" s="19">
        <v>0</v>
      </c>
      <c r="BB37" s="15" t="s">
        <v>234</v>
      </c>
      <c r="BC37" s="11"/>
      <c r="BD37" s="11"/>
      <c r="BE37" s="15" t="s">
        <v>236</v>
      </c>
      <c r="BF37" s="10"/>
      <c r="BG37" s="123"/>
      <c r="BH37" s="123"/>
      <c r="BI37" s="123"/>
      <c r="BJ37" s="123"/>
      <c r="BK37" s="15" t="s">
        <v>234</v>
      </c>
      <c r="BL37" s="11"/>
      <c r="BM37" s="11"/>
      <c r="BN37" s="15" t="s">
        <v>236</v>
      </c>
      <c r="BO37" s="10"/>
      <c r="BP37" s="123"/>
      <c r="BQ37" s="123"/>
      <c r="BR37" s="123"/>
      <c r="BS37" s="123"/>
      <c r="BT37" s="11">
        <v>72</v>
      </c>
      <c r="BU37" s="10">
        <v>72</v>
      </c>
    </row>
    <row r="38" spans="1:73" ht="13.5" customHeight="1">
      <c r="A38" s="7" t="s">
        <v>63</v>
      </c>
      <c r="B38" s="8" t="s">
        <v>64</v>
      </c>
      <c r="C38" s="9"/>
      <c r="D38" s="9"/>
      <c r="E38" s="9" t="s">
        <v>11</v>
      </c>
      <c r="F38" s="11" t="s">
        <v>165</v>
      </c>
      <c r="G38" s="11"/>
      <c r="H38" s="11" t="s">
        <v>165</v>
      </c>
      <c r="I38" s="11">
        <v>90</v>
      </c>
      <c r="J38" s="11" t="s">
        <v>236</v>
      </c>
      <c r="K38" s="124" t="s">
        <v>238</v>
      </c>
      <c r="L38" s="124"/>
      <c r="M38" s="124"/>
      <c r="N38" s="124"/>
      <c r="O38" s="19">
        <v>0</v>
      </c>
      <c r="P38" s="15" t="s">
        <v>234</v>
      </c>
      <c r="Q38" s="11"/>
      <c r="R38" s="11"/>
      <c r="S38" s="15" t="s">
        <v>236</v>
      </c>
      <c r="T38" s="10"/>
      <c r="U38" s="123"/>
      <c r="V38" s="123"/>
      <c r="W38" s="123"/>
      <c r="X38" s="123"/>
      <c r="Y38" s="15" t="s">
        <v>234</v>
      </c>
      <c r="Z38" s="11"/>
      <c r="AA38" s="11"/>
      <c r="AB38" s="15" t="s">
        <v>236</v>
      </c>
      <c r="AC38" s="10"/>
      <c r="AD38" s="123"/>
      <c r="AE38" s="123"/>
      <c r="AF38" s="123"/>
      <c r="AG38" s="123"/>
      <c r="AH38" s="19">
        <v>0</v>
      </c>
      <c r="AI38" s="15" t="s">
        <v>234</v>
      </c>
      <c r="AJ38" s="11"/>
      <c r="AK38" s="11"/>
      <c r="AL38" s="15" t="s">
        <v>236</v>
      </c>
      <c r="AM38" s="10"/>
      <c r="AN38" s="123"/>
      <c r="AO38" s="123"/>
      <c r="AP38" s="123"/>
      <c r="AQ38" s="123"/>
      <c r="AR38" s="15" t="s">
        <v>234</v>
      </c>
      <c r="AS38" s="11"/>
      <c r="AT38" s="11" t="s">
        <v>165</v>
      </c>
      <c r="AU38" s="15" t="s">
        <v>236</v>
      </c>
      <c r="AV38" s="10" t="s">
        <v>6</v>
      </c>
      <c r="AW38" s="123"/>
      <c r="AX38" s="123"/>
      <c r="AY38" s="123"/>
      <c r="AZ38" s="123"/>
      <c r="BA38" s="19">
        <v>0</v>
      </c>
      <c r="BB38" s="15" t="s">
        <v>234</v>
      </c>
      <c r="BC38" s="11"/>
      <c r="BD38" s="11"/>
      <c r="BE38" s="15" t="s">
        <v>236</v>
      </c>
      <c r="BF38" s="10"/>
      <c r="BG38" s="123"/>
      <c r="BH38" s="123"/>
      <c r="BI38" s="123"/>
      <c r="BJ38" s="123"/>
      <c r="BK38" s="15" t="s">
        <v>234</v>
      </c>
      <c r="BL38" s="11"/>
      <c r="BM38" s="11"/>
      <c r="BN38" s="15" t="s">
        <v>236</v>
      </c>
      <c r="BO38" s="10"/>
      <c r="BP38" s="123"/>
      <c r="BQ38" s="123"/>
      <c r="BR38" s="123"/>
      <c r="BS38" s="123"/>
      <c r="BT38" s="11">
        <v>36</v>
      </c>
      <c r="BU38" s="10">
        <v>54</v>
      </c>
    </row>
    <row r="39" spans="1:73" ht="13.5" customHeight="1">
      <c r="A39" s="16" t="s">
        <v>240</v>
      </c>
      <c r="B39" s="13" t="s">
        <v>241</v>
      </c>
      <c r="C39" s="10" t="s">
        <v>11</v>
      </c>
      <c r="D39" s="10"/>
      <c r="E39" s="10"/>
      <c r="F39" s="11"/>
      <c r="G39" s="5"/>
      <c r="H39" s="11"/>
      <c r="I39" s="11"/>
      <c r="J39" s="5"/>
      <c r="K39" s="5"/>
      <c r="L39" s="5"/>
      <c r="M39" s="5"/>
      <c r="N39" s="5"/>
      <c r="O39" s="19">
        <f>P39+Y39</f>
        <v>0</v>
      </c>
      <c r="P39" s="11"/>
      <c r="Q39" s="5"/>
      <c r="R39" s="11"/>
      <c r="S39" s="5"/>
      <c r="T39" s="5"/>
      <c r="U39" s="5"/>
      <c r="V39" s="5"/>
      <c r="W39" s="10"/>
      <c r="X39" s="10"/>
      <c r="Y39" s="11"/>
      <c r="Z39" s="5"/>
      <c r="AA39" s="11"/>
      <c r="AB39" s="5"/>
      <c r="AC39" s="5"/>
      <c r="AD39" s="5"/>
      <c r="AE39" s="5"/>
      <c r="AF39" s="10"/>
      <c r="AG39" s="10"/>
      <c r="AH39" s="19">
        <f>AI39+AR39</f>
        <v>0</v>
      </c>
      <c r="AI39" s="11"/>
      <c r="AJ39" s="5"/>
      <c r="AK39" s="11"/>
      <c r="AL39" s="5"/>
      <c r="AM39" s="5"/>
      <c r="AN39" s="5"/>
      <c r="AO39" s="5"/>
      <c r="AP39" s="10"/>
      <c r="AQ39" s="10"/>
      <c r="AR39" s="11"/>
      <c r="AS39" s="5"/>
      <c r="AT39" s="11"/>
      <c r="AU39" s="5"/>
      <c r="AV39" s="5"/>
      <c r="AW39" s="5"/>
      <c r="AX39" s="5"/>
      <c r="AY39" s="10"/>
      <c r="AZ39" s="10">
        <v>18</v>
      </c>
      <c r="BA39" s="19">
        <f>BB39+BK39</f>
        <v>0</v>
      </c>
      <c r="BB39" s="11"/>
      <c r="BC39" s="5"/>
      <c r="BD39" s="11"/>
      <c r="BE39" s="5"/>
      <c r="BF39" s="5"/>
      <c r="BG39" s="5"/>
      <c r="BH39" s="5"/>
      <c r="BI39" s="10"/>
      <c r="BJ39" s="10"/>
      <c r="BK39" s="11"/>
      <c r="BL39" s="5"/>
      <c r="BM39" s="11"/>
      <c r="BN39" s="5"/>
      <c r="BO39" s="5"/>
      <c r="BP39" s="5"/>
      <c r="BQ39" s="5"/>
      <c r="BR39" s="10"/>
      <c r="BS39" s="10"/>
      <c r="BT39" s="11"/>
      <c r="BU39" s="10"/>
    </row>
    <row r="40" spans="1:73" ht="13.5" customHeight="1">
      <c r="A40" s="17"/>
      <c r="B40" s="41" t="s">
        <v>242</v>
      </c>
      <c r="C40" s="5"/>
      <c r="D40" s="5"/>
      <c r="E40" s="5"/>
      <c r="F40" s="11" t="s">
        <v>243</v>
      </c>
      <c r="G40" s="5"/>
      <c r="H40" s="11" t="s">
        <v>178</v>
      </c>
      <c r="I40" s="11"/>
      <c r="J40" s="5"/>
      <c r="K40" s="5"/>
      <c r="L40" s="5"/>
      <c r="M40" s="5"/>
      <c r="N40" s="5"/>
      <c r="O40" s="19">
        <f>P40+Y40</f>
        <v>0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19">
        <f>AI40+AR40</f>
        <v>0</v>
      </c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19">
        <f>BB40+BK40</f>
        <v>0</v>
      </c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s="34" customFormat="1" ht="23.25" customHeight="1">
      <c r="A41" s="30" t="s">
        <v>65</v>
      </c>
      <c r="B41" s="42" t="s">
        <v>66</v>
      </c>
      <c r="C41" s="37" t="s">
        <v>6</v>
      </c>
      <c r="D41" s="37" t="s">
        <v>4</v>
      </c>
      <c r="E41" s="37" t="s">
        <v>6</v>
      </c>
      <c r="F41" s="19" t="s">
        <v>244</v>
      </c>
      <c r="G41" s="19" t="s">
        <v>79</v>
      </c>
      <c r="H41" s="19" t="s">
        <v>245</v>
      </c>
      <c r="I41" s="19" t="s">
        <v>171</v>
      </c>
      <c r="J41" s="19" t="s">
        <v>172</v>
      </c>
      <c r="K41" s="19" t="s">
        <v>171</v>
      </c>
      <c r="L41" s="19"/>
      <c r="M41" s="19" t="s">
        <v>73</v>
      </c>
      <c r="N41" s="19"/>
      <c r="O41" s="19">
        <f>P41+Y41</f>
        <v>0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>
        <f>AI41+AR41</f>
        <v>132</v>
      </c>
      <c r="AI41" s="19"/>
      <c r="AJ41" s="19"/>
      <c r="AK41" s="19"/>
      <c r="AL41" s="19"/>
      <c r="AM41" s="19"/>
      <c r="AN41" s="19"/>
      <c r="AO41" s="19"/>
      <c r="AP41" s="19"/>
      <c r="AQ41" s="19"/>
      <c r="AR41" s="19" t="s">
        <v>246</v>
      </c>
      <c r="AS41" s="19" t="s">
        <v>39</v>
      </c>
      <c r="AT41" s="19" t="s">
        <v>228</v>
      </c>
      <c r="AU41" s="19" t="s">
        <v>148</v>
      </c>
      <c r="AV41" s="19" t="s">
        <v>192</v>
      </c>
      <c r="AW41" s="19"/>
      <c r="AX41" s="19" t="s">
        <v>32</v>
      </c>
      <c r="AY41" s="19"/>
      <c r="AZ41" s="19"/>
      <c r="BA41" s="19">
        <f>BB41+BK41</f>
        <v>488</v>
      </c>
      <c r="BB41" s="19" t="s">
        <v>229</v>
      </c>
      <c r="BC41" s="19" t="s">
        <v>36</v>
      </c>
      <c r="BD41" s="19" t="s">
        <v>187</v>
      </c>
      <c r="BE41" s="19" t="s">
        <v>192</v>
      </c>
      <c r="BF41" s="19" t="s">
        <v>145</v>
      </c>
      <c r="BG41" s="19"/>
      <c r="BH41" s="19" t="s">
        <v>36</v>
      </c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>
        <v>290</v>
      </c>
      <c r="BU41" s="19">
        <v>330</v>
      </c>
    </row>
    <row r="42" spans="1:73" ht="13.5" customHeight="1">
      <c r="A42" s="7" t="s">
        <v>68</v>
      </c>
      <c r="B42" s="8" t="s">
        <v>69</v>
      </c>
      <c r="C42" s="9">
        <v>4</v>
      </c>
      <c r="D42" s="9"/>
      <c r="E42" s="9"/>
      <c r="F42" s="10" t="s">
        <v>247</v>
      </c>
      <c r="G42" s="11" t="s">
        <v>36</v>
      </c>
      <c r="H42" s="11" t="s">
        <v>173</v>
      </c>
      <c r="I42" s="11" t="s">
        <v>192</v>
      </c>
      <c r="J42" s="11" t="s">
        <v>248</v>
      </c>
      <c r="K42" s="11" t="s">
        <v>192</v>
      </c>
      <c r="L42" s="11"/>
      <c r="M42" s="11" t="s">
        <v>32</v>
      </c>
      <c r="N42" s="11"/>
      <c r="O42" s="19">
        <f>P42+Y42</f>
        <v>0</v>
      </c>
      <c r="P42" s="11"/>
      <c r="Q42" s="10"/>
      <c r="R42" s="11"/>
      <c r="S42" s="10"/>
      <c r="T42" s="10"/>
      <c r="U42" s="10"/>
      <c r="V42" s="10"/>
      <c r="W42" s="10"/>
      <c r="X42" s="10"/>
      <c r="Y42" s="11"/>
      <c r="Z42" s="10"/>
      <c r="AA42" s="11"/>
      <c r="AB42" s="10"/>
      <c r="AC42" s="10"/>
      <c r="AD42" s="10"/>
      <c r="AE42" s="10"/>
      <c r="AF42" s="10"/>
      <c r="AG42" s="10"/>
      <c r="AH42" s="19">
        <f>AI42+AR42</f>
        <v>122</v>
      </c>
      <c r="AI42" s="11"/>
      <c r="AJ42" s="10"/>
      <c r="AK42" s="11"/>
      <c r="AL42" s="10"/>
      <c r="AM42" s="10"/>
      <c r="AN42" s="10"/>
      <c r="AO42" s="10"/>
      <c r="AP42" s="10"/>
      <c r="AQ42" s="10"/>
      <c r="AR42" s="11" t="s">
        <v>247</v>
      </c>
      <c r="AS42" s="10" t="s">
        <v>36</v>
      </c>
      <c r="AT42" s="11" t="s">
        <v>173</v>
      </c>
      <c r="AU42" s="12">
        <v>49</v>
      </c>
      <c r="AV42" s="12">
        <v>50</v>
      </c>
      <c r="AW42" s="10"/>
      <c r="AX42" s="10" t="s">
        <v>32</v>
      </c>
      <c r="AY42" s="10"/>
      <c r="AZ42" s="10">
        <v>18</v>
      </c>
      <c r="BA42" s="19">
        <f>BB42+BK42</f>
        <v>0</v>
      </c>
      <c r="BB42" s="11"/>
      <c r="BC42" s="10"/>
      <c r="BD42" s="11"/>
      <c r="BE42" s="10"/>
      <c r="BF42" s="10"/>
      <c r="BG42" s="10"/>
      <c r="BH42" s="10"/>
      <c r="BI42" s="10"/>
      <c r="BJ42" s="10"/>
      <c r="BK42" s="11"/>
      <c r="BL42" s="10"/>
      <c r="BM42" s="11"/>
      <c r="BN42" s="10"/>
      <c r="BO42" s="10"/>
      <c r="BP42" s="10"/>
      <c r="BQ42" s="10"/>
      <c r="BR42" s="10"/>
      <c r="BS42" s="10"/>
      <c r="BT42" s="11">
        <v>72</v>
      </c>
      <c r="BU42" s="10">
        <v>50</v>
      </c>
    </row>
    <row r="43" spans="1:73" ht="23.25" customHeight="1">
      <c r="A43" s="7" t="s">
        <v>71</v>
      </c>
      <c r="B43" s="8" t="s">
        <v>72</v>
      </c>
      <c r="C43" s="9" t="s">
        <v>14</v>
      </c>
      <c r="D43" s="9"/>
      <c r="E43" s="9"/>
      <c r="F43" s="10" t="s">
        <v>205</v>
      </c>
      <c r="G43" s="11" t="s">
        <v>39</v>
      </c>
      <c r="H43" s="11" t="s">
        <v>188</v>
      </c>
      <c r="I43" s="11" t="s">
        <v>145</v>
      </c>
      <c r="J43" s="11" t="s">
        <v>149</v>
      </c>
      <c r="K43" s="11" t="s">
        <v>145</v>
      </c>
      <c r="L43" s="11"/>
      <c r="M43" s="11" t="s">
        <v>36</v>
      </c>
      <c r="N43" s="11"/>
      <c r="O43" s="19">
        <f>P43+Y43</f>
        <v>0</v>
      </c>
      <c r="P43" s="11"/>
      <c r="Q43" s="10"/>
      <c r="R43" s="11"/>
      <c r="S43" s="10"/>
      <c r="T43" s="10"/>
      <c r="U43" s="10"/>
      <c r="V43" s="10"/>
      <c r="W43" s="10"/>
      <c r="X43" s="10"/>
      <c r="Y43" s="11"/>
      <c r="Z43" s="10"/>
      <c r="AA43" s="11"/>
      <c r="AB43" s="10"/>
      <c r="AC43" s="10"/>
      <c r="AD43" s="10"/>
      <c r="AE43" s="10"/>
      <c r="AF43" s="10"/>
      <c r="AG43" s="10"/>
      <c r="AH43" s="19">
        <f>AI43+AR43</f>
        <v>10</v>
      </c>
      <c r="AI43" s="11"/>
      <c r="AJ43" s="10"/>
      <c r="AK43" s="11"/>
      <c r="AL43" s="10"/>
      <c r="AM43" s="10"/>
      <c r="AN43" s="10"/>
      <c r="AO43" s="10"/>
      <c r="AP43" s="10"/>
      <c r="AQ43" s="10"/>
      <c r="AR43" s="11" t="s">
        <v>28</v>
      </c>
      <c r="AS43" s="10" t="s">
        <v>4</v>
      </c>
      <c r="AT43" s="11" t="s">
        <v>25</v>
      </c>
      <c r="AU43" s="12">
        <v>9</v>
      </c>
      <c r="AV43" s="10"/>
      <c r="AW43" s="10"/>
      <c r="AX43" s="10"/>
      <c r="AY43" s="10"/>
      <c r="AZ43" s="10"/>
      <c r="BA43" s="19">
        <f>BB43+BK43</f>
        <v>128</v>
      </c>
      <c r="BB43" s="11" t="s">
        <v>249</v>
      </c>
      <c r="BC43" s="10" t="s">
        <v>36</v>
      </c>
      <c r="BD43" s="11" t="s">
        <v>187</v>
      </c>
      <c r="BE43" s="12">
        <v>50</v>
      </c>
      <c r="BF43" s="12">
        <v>54</v>
      </c>
      <c r="BG43" s="10"/>
      <c r="BH43" s="10" t="s">
        <v>36</v>
      </c>
      <c r="BI43" s="10"/>
      <c r="BJ43" s="10">
        <v>18</v>
      </c>
      <c r="BK43" s="11"/>
      <c r="BL43" s="10"/>
      <c r="BM43" s="11"/>
      <c r="BN43" s="10"/>
      <c r="BO43" s="10"/>
      <c r="BP43" s="10"/>
      <c r="BQ43" s="10"/>
      <c r="BR43" s="10"/>
      <c r="BS43" s="10"/>
      <c r="BT43" s="11">
        <v>110</v>
      </c>
      <c r="BU43" s="10">
        <v>28</v>
      </c>
    </row>
    <row r="44" spans="1:73" ht="14.25" customHeight="1">
      <c r="A44" s="7" t="s">
        <v>74</v>
      </c>
      <c r="B44" s="8" t="s">
        <v>61</v>
      </c>
      <c r="C44" s="9"/>
      <c r="D44" s="9" t="s">
        <v>14</v>
      </c>
      <c r="E44" s="9"/>
      <c r="F44" s="11" t="s">
        <v>190</v>
      </c>
      <c r="G44" s="11"/>
      <c r="H44" s="11" t="s">
        <v>190</v>
      </c>
      <c r="I44" s="11">
        <v>180</v>
      </c>
      <c r="J44" s="11" t="s">
        <v>236</v>
      </c>
      <c r="K44" s="124" t="s">
        <v>250</v>
      </c>
      <c r="L44" s="124"/>
      <c r="M44" s="124"/>
      <c r="N44" s="124"/>
      <c r="O44" s="19">
        <v>0</v>
      </c>
      <c r="P44" s="15" t="s">
        <v>234</v>
      </c>
      <c r="Q44" s="11"/>
      <c r="R44" s="11"/>
      <c r="S44" s="15" t="s">
        <v>236</v>
      </c>
      <c r="T44" s="10"/>
      <c r="U44" s="123"/>
      <c r="V44" s="123"/>
      <c r="W44" s="123"/>
      <c r="X44" s="123"/>
      <c r="Y44" s="15" t="s">
        <v>234</v>
      </c>
      <c r="Z44" s="11"/>
      <c r="AA44" s="11"/>
      <c r="AB44" s="15" t="s">
        <v>236</v>
      </c>
      <c r="AC44" s="10"/>
      <c r="AD44" s="123"/>
      <c r="AE44" s="123"/>
      <c r="AF44" s="123"/>
      <c r="AG44" s="123"/>
      <c r="AH44" s="19">
        <v>0</v>
      </c>
      <c r="AI44" s="15" t="s">
        <v>234</v>
      </c>
      <c r="AJ44" s="11"/>
      <c r="AK44" s="11"/>
      <c r="AL44" s="15" t="s">
        <v>236</v>
      </c>
      <c r="AM44" s="10"/>
      <c r="AN44" s="123"/>
      <c r="AO44" s="123"/>
      <c r="AP44" s="123"/>
      <c r="AQ44" s="123"/>
      <c r="AR44" s="15" t="s">
        <v>234</v>
      </c>
      <c r="AS44" s="11"/>
      <c r="AT44" s="11"/>
      <c r="AU44" s="15" t="s">
        <v>236</v>
      </c>
      <c r="AV44" s="10"/>
      <c r="AW44" s="123"/>
      <c r="AX44" s="123"/>
      <c r="AY44" s="123"/>
      <c r="AZ44" s="123"/>
      <c r="BA44" s="19">
        <v>0</v>
      </c>
      <c r="BB44" s="15" t="s">
        <v>234</v>
      </c>
      <c r="BC44" s="11"/>
      <c r="BD44" s="11" t="s">
        <v>190</v>
      </c>
      <c r="BE44" s="15" t="s">
        <v>236</v>
      </c>
      <c r="BF44" s="10" t="s">
        <v>14</v>
      </c>
      <c r="BG44" s="123"/>
      <c r="BH44" s="123"/>
      <c r="BI44" s="123"/>
      <c r="BJ44" s="123"/>
      <c r="BK44" s="15" t="s">
        <v>234</v>
      </c>
      <c r="BL44" s="11"/>
      <c r="BM44" s="11"/>
      <c r="BN44" s="15" t="s">
        <v>236</v>
      </c>
      <c r="BO44" s="10"/>
      <c r="BP44" s="123"/>
      <c r="BQ44" s="123"/>
      <c r="BR44" s="123"/>
      <c r="BS44" s="123"/>
      <c r="BT44" s="11">
        <v>72</v>
      </c>
      <c r="BU44" s="10">
        <v>108</v>
      </c>
    </row>
    <row r="45" spans="1:73" ht="13.5" customHeight="1">
      <c r="A45" s="7" t="s">
        <v>76</v>
      </c>
      <c r="B45" s="8" t="s">
        <v>64</v>
      </c>
      <c r="C45" s="9"/>
      <c r="D45" s="9"/>
      <c r="E45" s="9" t="s">
        <v>14</v>
      </c>
      <c r="F45" s="11" t="s">
        <v>190</v>
      </c>
      <c r="G45" s="11"/>
      <c r="H45" s="11" t="s">
        <v>190</v>
      </c>
      <c r="I45" s="11">
        <v>180</v>
      </c>
      <c r="J45" s="11" t="s">
        <v>236</v>
      </c>
      <c r="K45" s="124" t="s">
        <v>250</v>
      </c>
      <c r="L45" s="124"/>
      <c r="M45" s="124"/>
      <c r="N45" s="124"/>
      <c r="O45" s="19">
        <v>0</v>
      </c>
      <c r="P45" s="15" t="s">
        <v>234</v>
      </c>
      <c r="Q45" s="11"/>
      <c r="R45" s="11"/>
      <c r="S45" s="15" t="s">
        <v>236</v>
      </c>
      <c r="T45" s="10"/>
      <c r="U45" s="123"/>
      <c r="V45" s="123"/>
      <c r="W45" s="123"/>
      <c r="X45" s="123"/>
      <c r="Y45" s="15" t="s">
        <v>234</v>
      </c>
      <c r="Z45" s="11"/>
      <c r="AA45" s="11"/>
      <c r="AB45" s="15" t="s">
        <v>236</v>
      </c>
      <c r="AC45" s="10"/>
      <c r="AD45" s="123"/>
      <c r="AE45" s="123"/>
      <c r="AF45" s="123"/>
      <c r="AG45" s="123"/>
      <c r="AH45" s="19">
        <v>0</v>
      </c>
      <c r="AI45" s="15" t="s">
        <v>234</v>
      </c>
      <c r="AJ45" s="11"/>
      <c r="AK45" s="11"/>
      <c r="AL45" s="15" t="s">
        <v>236</v>
      </c>
      <c r="AM45" s="10"/>
      <c r="AN45" s="123"/>
      <c r="AO45" s="123"/>
      <c r="AP45" s="123"/>
      <c r="AQ45" s="123"/>
      <c r="AR45" s="15" t="s">
        <v>234</v>
      </c>
      <c r="AS45" s="11"/>
      <c r="AT45" s="11"/>
      <c r="AU45" s="15" t="s">
        <v>236</v>
      </c>
      <c r="AV45" s="10"/>
      <c r="AW45" s="123"/>
      <c r="AX45" s="123"/>
      <c r="AY45" s="123"/>
      <c r="AZ45" s="123"/>
      <c r="BA45" s="19">
        <v>0</v>
      </c>
      <c r="BB45" s="15" t="s">
        <v>234</v>
      </c>
      <c r="BC45" s="11"/>
      <c r="BD45" s="11" t="s">
        <v>190</v>
      </c>
      <c r="BE45" s="15" t="s">
        <v>236</v>
      </c>
      <c r="BF45" s="10" t="s">
        <v>14</v>
      </c>
      <c r="BG45" s="123"/>
      <c r="BH45" s="123"/>
      <c r="BI45" s="123"/>
      <c r="BJ45" s="123"/>
      <c r="BK45" s="15" t="s">
        <v>234</v>
      </c>
      <c r="BL45" s="11"/>
      <c r="BM45" s="11"/>
      <c r="BN45" s="15" t="s">
        <v>236</v>
      </c>
      <c r="BO45" s="10"/>
      <c r="BP45" s="123"/>
      <c r="BQ45" s="123"/>
      <c r="BR45" s="123"/>
      <c r="BS45" s="123"/>
      <c r="BT45" s="11">
        <v>36</v>
      </c>
      <c r="BU45" s="10">
        <v>144</v>
      </c>
    </row>
    <row r="46" spans="1:73" ht="13.5" customHeight="1">
      <c r="A46" s="16" t="s">
        <v>251</v>
      </c>
      <c r="B46" s="13" t="s">
        <v>241</v>
      </c>
      <c r="C46" s="10" t="s">
        <v>14</v>
      </c>
      <c r="D46" s="10"/>
      <c r="E46" s="10"/>
      <c r="F46" s="11"/>
      <c r="G46" s="5"/>
      <c r="H46" s="11"/>
      <c r="I46" s="11"/>
      <c r="J46" s="5"/>
      <c r="K46" s="5"/>
      <c r="L46" s="5"/>
      <c r="M46" s="5"/>
      <c r="N46" s="5"/>
      <c r="O46" s="19">
        <f>P46+Y46</f>
        <v>0</v>
      </c>
      <c r="P46" s="11"/>
      <c r="Q46" s="5"/>
      <c r="R46" s="11"/>
      <c r="S46" s="5"/>
      <c r="T46" s="5"/>
      <c r="U46" s="5"/>
      <c r="V46" s="5"/>
      <c r="W46" s="10"/>
      <c r="X46" s="10"/>
      <c r="Y46" s="11"/>
      <c r="Z46" s="5"/>
      <c r="AA46" s="11"/>
      <c r="AB46" s="5"/>
      <c r="AC46" s="5"/>
      <c r="AD46" s="5"/>
      <c r="AE46" s="5"/>
      <c r="AF46" s="10"/>
      <c r="AG46" s="10"/>
      <c r="AH46" s="19">
        <f>AI46+AR46</f>
        <v>0</v>
      </c>
      <c r="AI46" s="11"/>
      <c r="AJ46" s="5"/>
      <c r="AK46" s="11"/>
      <c r="AL46" s="5"/>
      <c r="AM46" s="5"/>
      <c r="AN46" s="5"/>
      <c r="AO46" s="5"/>
      <c r="AP46" s="10"/>
      <c r="AQ46" s="10"/>
      <c r="AR46" s="11"/>
      <c r="AS46" s="5"/>
      <c r="AT46" s="11"/>
      <c r="AU46" s="5"/>
      <c r="AV46" s="5"/>
      <c r="AW46" s="5"/>
      <c r="AX46" s="5"/>
      <c r="AY46" s="10"/>
      <c r="AZ46" s="10"/>
      <c r="BA46" s="19">
        <f>BB46+BK46</f>
        <v>0</v>
      </c>
      <c r="BB46" s="11"/>
      <c r="BC46" s="5"/>
      <c r="BD46" s="11"/>
      <c r="BE46" s="5"/>
      <c r="BF46" s="5"/>
      <c r="BG46" s="5"/>
      <c r="BH46" s="5"/>
      <c r="BI46" s="10"/>
      <c r="BJ46" s="10">
        <v>18</v>
      </c>
      <c r="BK46" s="11"/>
      <c r="BL46" s="5"/>
      <c r="BM46" s="11"/>
      <c r="BN46" s="5"/>
      <c r="BO46" s="5"/>
      <c r="BP46" s="5"/>
      <c r="BQ46" s="5"/>
      <c r="BR46" s="10"/>
      <c r="BS46" s="10"/>
      <c r="BT46" s="11"/>
      <c r="BU46" s="10"/>
    </row>
    <row r="47" spans="1:73" ht="13.5" customHeight="1">
      <c r="A47" s="17"/>
      <c r="B47" s="41" t="s">
        <v>242</v>
      </c>
      <c r="C47" s="5"/>
      <c r="D47" s="5"/>
      <c r="E47" s="5"/>
      <c r="F47" s="11" t="s">
        <v>217</v>
      </c>
      <c r="G47" s="5"/>
      <c r="H47" s="11" t="s">
        <v>245</v>
      </c>
      <c r="I47" s="11"/>
      <c r="J47" s="5"/>
      <c r="K47" s="5"/>
      <c r="L47" s="5"/>
      <c r="M47" s="5"/>
      <c r="N47" s="5"/>
      <c r="O47" s="19">
        <f>P47+Y47</f>
        <v>0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19">
        <f>AI47+AR47</f>
        <v>0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19">
        <f>BB47+BK47</f>
        <v>0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</row>
    <row r="48" spans="1:73" s="34" customFormat="1" ht="23.25" customHeight="1">
      <c r="A48" s="30" t="s">
        <v>77</v>
      </c>
      <c r="B48" s="42" t="s">
        <v>78</v>
      </c>
      <c r="C48" s="37" t="s">
        <v>4</v>
      </c>
      <c r="D48" s="37" t="s">
        <v>4</v>
      </c>
      <c r="E48" s="37" t="s">
        <v>2</v>
      </c>
      <c r="F48" s="19" t="s">
        <v>216</v>
      </c>
      <c r="G48" s="19" t="s">
        <v>87</v>
      </c>
      <c r="H48" s="19" t="s">
        <v>217</v>
      </c>
      <c r="I48" s="19" t="s">
        <v>187</v>
      </c>
      <c r="J48" s="19" t="s">
        <v>185</v>
      </c>
      <c r="K48" s="19" t="s">
        <v>187</v>
      </c>
      <c r="L48" s="19"/>
      <c r="M48" s="19" t="s">
        <v>85</v>
      </c>
      <c r="N48" s="19"/>
      <c r="O48" s="19">
        <f>P48+Y48</f>
        <v>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>
        <f>AI48+AR48</f>
        <v>0</v>
      </c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>
        <f>BB48+BK48</f>
        <v>756</v>
      </c>
      <c r="BB48" s="19"/>
      <c r="BC48" s="19"/>
      <c r="BD48" s="19"/>
      <c r="BE48" s="19"/>
      <c r="BF48" s="19"/>
      <c r="BG48" s="19"/>
      <c r="BH48" s="19"/>
      <c r="BI48" s="19"/>
      <c r="BJ48" s="19"/>
      <c r="BK48" s="19" t="s">
        <v>216</v>
      </c>
      <c r="BL48" s="19" t="s">
        <v>87</v>
      </c>
      <c r="BM48" s="19" t="s">
        <v>217</v>
      </c>
      <c r="BN48" s="19" t="s">
        <v>185</v>
      </c>
      <c r="BO48" s="19" t="s">
        <v>187</v>
      </c>
      <c r="BP48" s="19"/>
      <c r="BQ48" s="19" t="s">
        <v>85</v>
      </c>
      <c r="BR48" s="19"/>
      <c r="BS48" s="19"/>
      <c r="BT48" s="19">
        <v>396</v>
      </c>
      <c r="BU48" s="19">
        <v>360</v>
      </c>
    </row>
    <row r="49" spans="1:73" ht="13.5" customHeight="1">
      <c r="A49" s="7" t="s">
        <v>80</v>
      </c>
      <c r="B49" s="8" t="s">
        <v>81</v>
      </c>
      <c r="C49" s="9"/>
      <c r="D49" s="9"/>
      <c r="E49" s="9" t="s">
        <v>17</v>
      </c>
      <c r="F49" s="10" t="s">
        <v>166</v>
      </c>
      <c r="G49" s="11" t="s">
        <v>25</v>
      </c>
      <c r="H49" s="11" t="s">
        <v>231</v>
      </c>
      <c r="I49" s="11" t="s">
        <v>175</v>
      </c>
      <c r="J49" s="11" t="s">
        <v>136</v>
      </c>
      <c r="K49" s="11" t="s">
        <v>175</v>
      </c>
      <c r="L49" s="11"/>
      <c r="M49" s="11" t="s">
        <v>25</v>
      </c>
      <c r="N49" s="11"/>
      <c r="O49" s="19">
        <f>P49+Y49</f>
        <v>0</v>
      </c>
      <c r="P49" s="11"/>
      <c r="Q49" s="10"/>
      <c r="R49" s="11"/>
      <c r="S49" s="10"/>
      <c r="T49" s="10"/>
      <c r="U49" s="10"/>
      <c r="V49" s="10"/>
      <c r="W49" s="10"/>
      <c r="X49" s="10"/>
      <c r="Y49" s="11"/>
      <c r="Z49" s="10"/>
      <c r="AA49" s="11"/>
      <c r="AB49" s="10"/>
      <c r="AC49" s="10"/>
      <c r="AD49" s="10"/>
      <c r="AE49" s="10"/>
      <c r="AF49" s="10"/>
      <c r="AG49" s="10"/>
      <c r="AH49" s="19">
        <f>AI49+AR49</f>
        <v>0</v>
      </c>
      <c r="AI49" s="11"/>
      <c r="AJ49" s="10"/>
      <c r="AK49" s="11"/>
      <c r="AL49" s="10"/>
      <c r="AM49" s="10"/>
      <c r="AN49" s="10"/>
      <c r="AO49" s="10"/>
      <c r="AP49" s="10"/>
      <c r="AQ49" s="10"/>
      <c r="AR49" s="11"/>
      <c r="AS49" s="10"/>
      <c r="AT49" s="11"/>
      <c r="AU49" s="10"/>
      <c r="AV49" s="10"/>
      <c r="AW49" s="10"/>
      <c r="AX49" s="10"/>
      <c r="AY49" s="10"/>
      <c r="AZ49" s="10"/>
      <c r="BA49" s="19">
        <f>BB49+BK49</f>
        <v>94</v>
      </c>
      <c r="BB49" s="11"/>
      <c r="BC49" s="10"/>
      <c r="BD49" s="11"/>
      <c r="BE49" s="10"/>
      <c r="BF49" s="10"/>
      <c r="BG49" s="10"/>
      <c r="BH49" s="10"/>
      <c r="BI49" s="10"/>
      <c r="BJ49" s="10"/>
      <c r="BK49" s="11" t="s">
        <v>166</v>
      </c>
      <c r="BL49" s="10" t="s">
        <v>25</v>
      </c>
      <c r="BM49" s="11" t="s">
        <v>231</v>
      </c>
      <c r="BN49" s="12">
        <v>40</v>
      </c>
      <c r="BO49" s="12">
        <v>36</v>
      </c>
      <c r="BP49" s="10"/>
      <c r="BQ49" s="10" t="s">
        <v>25</v>
      </c>
      <c r="BR49" s="10"/>
      <c r="BS49" s="10"/>
      <c r="BT49" s="11">
        <v>36</v>
      </c>
      <c r="BU49" s="10">
        <v>58</v>
      </c>
    </row>
    <row r="50" spans="1:73" ht="13.5" customHeight="1">
      <c r="A50" s="7" t="s">
        <v>83</v>
      </c>
      <c r="B50" s="8" t="s">
        <v>84</v>
      </c>
      <c r="C50" s="9"/>
      <c r="D50" s="9"/>
      <c r="E50" s="9" t="s">
        <v>17</v>
      </c>
      <c r="F50" s="10" t="s">
        <v>252</v>
      </c>
      <c r="G50" s="11" t="s">
        <v>59</v>
      </c>
      <c r="H50" s="11" t="s">
        <v>253</v>
      </c>
      <c r="I50" s="11" t="s">
        <v>161</v>
      </c>
      <c r="J50" s="11" t="s">
        <v>211</v>
      </c>
      <c r="K50" s="11" t="s">
        <v>161</v>
      </c>
      <c r="L50" s="11"/>
      <c r="M50" s="11" t="s">
        <v>56</v>
      </c>
      <c r="N50" s="11"/>
      <c r="O50" s="19">
        <f>P50+Y50</f>
        <v>0</v>
      </c>
      <c r="P50" s="11"/>
      <c r="Q50" s="10"/>
      <c r="R50" s="11"/>
      <c r="S50" s="10"/>
      <c r="T50" s="10"/>
      <c r="U50" s="10"/>
      <c r="V50" s="10"/>
      <c r="W50" s="10"/>
      <c r="X50" s="10"/>
      <c r="Y50" s="11"/>
      <c r="Z50" s="10"/>
      <c r="AA50" s="11"/>
      <c r="AB50" s="10"/>
      <c r="AC50" s="10"/>
      <c r="AD50" s="10"/>
      <c r="AE50" s="10"/>
      <c r="AF50" s="10"/>
      <c r="AG50" s="10"/>
      <c r="AH50" s="19">
        <f>AI50+AR50</f>
        <v>0</v>
      </c>
      <c r="AI50" s="11"/>
      <c r="AJ50" s="10"/>
      <c r="AK50" s="11"/>
      <c r="AL50" s="10"/>
      <c r="AM50" s="10"/>
      <c r="AN50" s="10"/>
      <c r="AO50" s="10"/>
      <c r="AP50" s="10"/>
      <c r="AQ50" s="10"/>
      <c r="AR50" s="11"/>
      <c r="AS50" s="10"/>
      <c r="AT50" s="11"/>
      <c r="AU50" s="10"/>
      <c r="AV50" s="10"/>
      <c r="AW50" s="10"/>
      <c r="AX50" s="10"/>
      <c r="AY50" s="10"/>
      <c r="AZ50" s="10"/>
      <c r="BA50" s="19">
        <f>BB50+BK50</f>
        <v>194</v>
      </c>
      <c r="BB50" s="11"/>
      <c r="BC50" s="10"/>
      <c r="BD50" s="11"/>
      <c r="BE50" s="10"/>
      <c r="BF50" s="10"/>
      <c r="BG50" s="10"/>
      <c r="BH50" s="10"/>
      <c r="BI50" s="10"/>
      <c r="BJ50" s="10"/>
      <c r="BK50" s="11" t="s">
        <v>252</v>
      </c>
      <c r="BL50" s="10" t="s">
        <v>59</v>
      </c>
      <c r="BM50" s="11" t="s">
        <v>253</v>
      </c>
      <c r="BN50" s="12">
        <v>77</v>
      </c>
      <c r="BO50" s="12">
        <v>80</v>
      </c>
      <c r="BP50" s="10"/>
      <c r="BQ50" s="10" t="s">
        <v>56</v>
      </c>
      <c r="BR50" s="10"/>
      <c r="BS50" s="10"/>
      <c r="BT50" s="11">
        <v>108</v>
      </c>
      <c r="BU50" s="10">
        <v>86</v>
      </c>
    </row>
    <row r="51" spans="1:73" ht="13.5" customHeight="1">
      <c r="A51" s="7" t="s">
        <v>86</v>
      </c>
      <c r="B51" s="8" t="s">
        <v>61</v>
      </c>
      <c r="C51" s="9"/>
      <c r="D51" s="9" t="s">
        <v>17</v>
      </c>
      <c r="E51" s="9"/>
      <c r="F51" s="11" t="s">
        <v>254</v>
      </c>
      <c r="G51" s="11"/>
      <c r="H51" s="11" t="s">
        <v>254</v>
      </c>
      <c r="I51" s="11" t="s">
        <v>254</v>
      </c>
      <c r="J51" s="11" t="s">
        <v>236</v>
      </c>
      <c r="K51" s="124" t="s">
        <v>255</v>
      </c>
      <c r="L51" s="124"/>
      <c r="M51" s="124"/>
      <c r="N51" s="124"/>
      <c r="O51" s="19">
        <v>0</v>
      </c>
      <c r="P51" s="15" t="s">
        <v>234</v>
      </c>
      <c r="Q51" s="11"/>
      <c r="R51" s="11"/>
      <c r="S51" s="15" t="s">
        <v>236</v>
      </c>
      <c r="T51" s="10"/>
      <c r="U51" s="123"/>
      <c r="V51" s="123"/>
      <c r="W51" s="123"/>
      <c r="X51" s="123"/>
      <c r="Y51" s="15" t="s">
        <v>234</v>
      </c>
      <c r="Z51" s="11"/>
      <c r="AA51" s="11"/>
      <c r="AB51" s="15" t="s">
        <v>236</v>
      </c>
      <c r="AC51" s="10"/>
      <c r="AD51" s="123"/>
      <c r="AE51" s="123"/>
      <c r="AF51" s="123"/>
      <c r="AG51" s="123"/>
      <c r="AH51" s="19">
        <v>0</v>
      </c>
      <c r="AI51" s="15" t="s">
        <v>234</v>
      </c>
      <c r="AJ51" s="11"/>
      <c r="AK51" s="11"/>
      <c r="AL51" s="15" t="s">
        <v>236</v>
      </c>
      <c r="AM51" s="10"/>
      <c r="AN51" s="123"/>
      <c r="AO51" s="123"/>
      <c r="AP51" s="123"/>
      <c r="AQ51" s="123"/>
      <c r="AR51" s="15" t="s">
        <v>234</v>
      </c>
      <c r="AS51" s="11"/>
      <c r="AT51" s="11"/>
      <c r="AU51" s="15" t="s">
        <v>236</v>
      </c>
      <c r="AV51" s="10"/>
      <c r="AW51" s="123"/>
      <c r="AX51" s="123"/>
      <c r="AY51" s="123"/>
      <c r="AZ51" s="123"/>
      <c r="BA51" s="19">
        <v>0</v>
      </c>
      <c r="BB51" s="15" t="s">
        <v>234</v>
      </c>
      <c r="BC51" s="11"/>
      <c r="BD51" s="11"/>
      <c r="BE51" s="15" t="s">
        <v>236</v>
      </c>
      <c r="BF51" s="10"/>
      <c r="BG51" s="123"/>
      <c r="BH51" s="123"/>
      <c r="BI51" s="123"/>
      <c r="BJ51" s="123"/>
      <c r="BK51" s="15" t="s">
        <v>234</v>
      </c>
      <c r="BL51" s="11"/>
      <c r="BM51" s="11" t="s">
        <v>254</v>
      </c>
      <c r="BN51" s="15" t="s">
        <v>236</v>
      </c>
      <c r="BO51" s="10" t="s">
        <v>19</v>
      </c>
      <c r="BP51" s="123"/>
      <c r="BQ51" s="123"/>
      <c r="BR51" s="123"/>
      <c r="BS51" s="123"/>
      <c r="BT51" s="11">
        <v>108</v>
      </c>
      <c r="BU51" s="10">
        <v>144</v>
      </c>
    </row>
    <row r="52" spans="1:73" ht="13.5" customHeight="1">
      <c r="A52" s="7" t="s">
        <v>88</v>
      </c>
      <c r="B52" s="8" t="s">
        <v>64</v>
      </c>
      <c r="C52" s="9"/>
      <c r="D52" s="9"/>
      <c r="E52" s="9" t="s">
        <v>17</v>
      </c>
      <c r="F52" s="11" t="s">
        <v>193</v>
      </c>
      <c r="G52" s="11"/>
      <c r="H52" s="11" t="s">
        <v>193</v>
      </c>
      <c r="I52" s="11" t="s">
        <v>193</v>
      </c>
      <c r="J52" s="11" t="s">
        <v>236</v>
      </c>
      <c r="K52" s="124" t="s">
        <v>256</v>
      </c>
      <c r="L52" s="124"/>
      <c r="M52" s="124"/>
      <c r="N52" s="124"/>
      <c r="O52" s="19">
        <v>0</v>
      </c>
      <c r="P52" s="15" t="s">
        <v>234</v>
      </c>
      <c r="Q52" s="11"/>
      <c r="R52" s="11"/>
      <c r="S52" s="15" t="s">
        <v>236</v>
      </c>
      <c r="T52" s="10"/>
      <c r="U52" s="123"/>
      <c r="V52" s="123"/>
      <c r="W52" s="123"/>
      <c r="X52" s="123"/>
      <c r="Y52" s="15" t="s">
        <v>234</v>
      </c>
      <c r="Z52" s="11"/>
      <c r="AA52" s="11"/>
      <c r="AB52" s="15" t="s">
        <v>236</v>
      </c>
      <c r="AC52" s="10"/>
      <c r="AD52" s="123"/>
      <c r="AE52" s="123"/>
      <c r="AF52" s="123"/>
      <c r="AG52" s="123"/>
      <c r="AH52" s="19">
        <v>0</v>
      </c>
      <c r="AI52" s="15" t="s">
        <v>234</v>
      </c>
      <c r="AJ52" s="11"/>
      <c r="AK52" s="11"/>
      <c r="AL52" s="15" t="s">
        <v>236</v>
      </c>
      <c r="AM52" s="10"/>
      <c r="AN52" s="123"/>
      <c r="AO52" s="123"/>
      <c r="AP52" s="123"/>
      <c r="AQ52" s="123"/>
      <c r="AR52" s="15" t="s">
        <v>234</v>
      </c>
      <c r="AS52" s="11"/>
      <c r="AT52" s="11"/>
      <c r="AU52" s="15" t="s">
        <v>236</v>
      </c>
      <c r="AV52" s="10"/>
      <c r="AW52" s="123"/>
      <c r="AX52" s="123"/>
      <c r="AY52" s="123"/>
      <c r="AZ52" s="123"/>
      <c r="BA52" s="19">
        <v>0</v>
      </c>
      <c r="BB52" s="15" t="s">
        <v>234</v>
      </c>
      <c r="BC52" s="11"/>
      <c r="BD52" s="11"/>
      <c r="BE52" s="15" t="s">
        <v>236</v>
      </c>
      <c r="BF52" s="10"/>
      <c r="BG52" s="123"/>
      <c r="BH52" s="123"/>
      <c r="BI52" s="123"/>
      <c r="BJ52" s="123"/>
      <c r="BK52" s="15" t="s">
        <v>234</v>
      </c>
      <c r="BL52" s="11"/>
      <c r="BM52" s="11" t="s">
        <v>193</v>
      </c>
      <c r="BN52" s="15" t="s">
        <v>236</v>
      </c>
      <c r="BO52" s="10" t="s">
        <v>17</v>
      </c>
      <c r="BP52" s="123"/>
      <c r="BQ52" s="123"/>
      <c r="BR52" s="123"/>
      <c r="BS52" s="123"/>
      <c r="BT52" s="11">
        <v>144</v>
      </c>
      <c r="BU52" s="10">
        <v>72</v>
      </c>
    </row>
    <row r="53" spans="1:73" ht="13.5" customHeight="1">
      <c r="A53" s="16" t="s">
        <v>257</v>
      </c>
      <c r="B53" s="13" t="s">
        <v>241</v>
      </c>
      <c r="C53" s="10" t="s">
        <v>17</v>
      </c>
      <c r="D53" s="10"/>
      <c r="E53" s="10"/>
      <c r="F53" s="11"/>
      <c r="G53" s="5"/>
      <c r="H53" s="11"/>
      <c r="I53" s="11"/>
      <c r="J53" s="5"/>
      <c r="K53" s="5"/>
      <c r="L53" s="5"/>
      <c r="M53" s="5"/>
      <c r="N53" s="5"/>
      <c r="O53" s="19">
        <f>P53+Y53</f>
        <v>0</v>
      </c>
      <c r="P53" s="11"/>
      <c r="Q53" s="5"/>
      <c r="R53" s="11"/>
      <c r="S53" s="5"/>
      <c r="T53" s="5"/>
      <c r="U53" s="5"/>
      <c r="V53" s="5"/>
      <c r="W53" s="10"/>
      <c r="X53" s="10"/>
      <c r="Y53" s="11"/>
      <c r="Z53" s="5"/>
      <c r="AA53" s="11"/>
      <c r="AB53" s="5"/>
      <c r="AC53" s="5"/>
      <c r="AD53" s="5"/>
      <c r="AE53" s="5"/>
      <c r="AF53" s="10"/>
      <c r="AG53" s="10"/>
      <c r="AH53" s="19">
        <f>AI53+AR53</f>
        <v>0</v>
      </c>
      <c r="AI53" s="11"/>
      <c r="AJ53" s="5"/>
      <c r="AK53" s="11"/>
      <c r="AL53" s="5"/>
      <c r="AM53" s="5"/>
      <c r="AN53" s="5"/>
      <c r="AO53" s="5"/>
      <c r="AP53" s="10"/>
      <c r="AQ53" s="10"/>
      <c r="AR53" s="11"/>
      <c r="AS53" s="5"/>
      <c r="AT53" s="11"/>
      <c r="AU53" s="5"/>
      <c r="AV53" s="5"/>
      <c r="AW53" s="5"/>
      <c r="AX53" s="5"/>
      <c r="AY53" s="10"/>
      <c r="AZ53" s="10"/>
      <c r="BA53" s="19">
        <f>BB53+BK53</f>
        <v>0</v>
      </c>
      <c r="BB53" s="11"/>
      <c r="BC53" s="5"/>
      <c r="BD53" s="11"/>
      <c r="BE53" s="5"/>
      <c r="BF53" s="5"/>
      <c r="BG53" s="5"/>
      <c r="BH53" s="5"/>
      <c r="BI53" s="10"/>
      <c r="BJ53" s="10"/>
      <c r="BK53" s="11"/>
      <c r="BL53" s="5"/>
      <c r="BM53" s="11"/>
      <c r="BN53" s="5"/>
      <c r="BO53" s="5"/>
      <c r="BP53" s="5"/>
      <c r="BQ53" s="5"/>
      <c r="BR53" s="10"/>
      <c r="BS53" s="10">
        <v>36</v>
      </c>
      <c r="BT53" s="11"/>
      <c r="BU53" s="10"/>
    </row>
    <row r="54" spans="1:73" ht="13.5" customHeight="1">
      <c r="A54" s="17"/>
      <c r="B54" s="41" t="s">
        <v>242</v>
      </c>
      <c r="C54" s="5"/>
      <c r="D54" s="5"/>
      <c r="E54" s="5"/>
      <c r="F54" s="11" t="s">
        <v>218</v>
      </c>
      <c r="G54" s="5"/>
      <c r="H54" s="11" t="s">
        <v>217</v>
      </c>
      <c r="I54" s="11"/>
      <c r="J54" s="5"/>
      <c r="K54" s="5"/>
      <c r="L54" s="5"/>
      <c r="M54" s="5"/>
      <c r="N54" s="5"/>
      <c r="O54" s="19">
        <f>P54+Y54</f>
        <v>0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9">
        <f>AI54+AR54</f>
        <v>0</v>
      </c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19">
        <f>BB54+BK54</f>
        <v>0</v>
      </c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s="34" customFormat="1" ht="13.5" customHeight="1">
      <c r="A55" s="62"/>
      <c r="B55" s="67" t="s">
        <v>258</v>
      </c>
      <c r="C55" s="68"/>
      <c r="D55" s="68"/>
      <c r="E55" s="68"/>
      <c r="F55" s="62" t="s">
        <v>259</v>
      </c>
      <c r="G55" s="62"/>
      <c r="H55" s="62">
        <v>1062</v>
      </c>
      <c r="I55" s="62" t="s">
        <v>259</v>
      </c>
      <c r="J55" s="62" t="s">
        <v>236</v>
      </c>
      <c r="K55" s="127" t="s">
        <v>260</v>
      </c>
      <c r="L55" s="127"/>
      <c r="M55" s="127"/>
      <c r="N55" s="127"/>
      <c r="O55" s="62">
        <v>0</v>
      </c>
      <c r="P55" s="69" t="s">
        <v>234</v>
      </c>
      <c r="Q55" s="62"/>
      <c r="R55" s="62"/>
      <c r="S55" s="62" t="s">
        <v>236</v>
      </c>
      <c r="T55" s="69"/>
      <c r="U55" s="69"/>
      <c r="V55" s="69"/>
      <c r="W55" s="69"/>
      <c r="X55" s="69"/>
      <c r="Y55" s="69" t="s">
        <v>234</v>
      </c>
      <c r="Z55" s="62"/>
      <c r="AA55" s="62"/>
      <c r="AB55" s="62" t="s">
        <v>236</v>
      </c>
      <c r="AC55" s="69"/>
      <c r="AD55" s="69"/>
      <c r="AE55" s="69"/>
      <c r="AF55" s="69"/>
      <c r="AG55" s="69"/>
      <c r="AH55" s="62">
        <v>0</v>
      </c>
      <c r="AI55" s="69" t="s">
        <v>234</v>
      </c>
      <c r="AJ55" s="62"/>
      <c r="AK55" s="62" t="s">
        <v>175</v>
      </c>
      <c r="AL55" s="62" t="s">
        <v>236</v>
      </c>
      <c r="AM55" s="69" t="s">
        <v>261</v>
      </c>
      <c r="AN55" s="69"/>
      <c r="AO55" s="69"/>
      <c r="AP55" s="69"/>
      <c r="AQ55" s="69"/>
      <c r="AR55" s="69" t="s">
        <v>234</v>
      </c>
      <c r="AS55" s="62"/>
      <c r="AT55" s="62" t="s">
        <v>232</v>
      </c>
      <c r="AU55" s="62" t="s">
        <v>236</v>
      </c>
      <c r="AV55" s="69" t="s">
        <v>262</v>
      </c>
      <c r="AW55" s="69"/>
      <c r="AX55" s="69"/>
      <c r="AY55" s="69"/>
      <c r="AZ55" s="69"/>
      <c r="BA55" s="62">
        <v>0</v>
      </c>
      <c r="BB55" s="69" t="s">
        <v>234</v>
      </c>
      <c r="BC55" s="62"/>
      <c r="BD55" s="62" t="s">
        <v>263</v>
      </c>
      <c r="BE55" s="62" t="s">
        <v>236</v>
      </c>
      <c r="BF55" s="69" t="s">
        <v>264</v>
      </c>
      <c r="BG55" s="69"/>
      <c r="BH55" s="69"/>
      <c r="BI55" s="69"/>
      <c r="BJ55" s="69"/>
      <c r="BK55" s="69" t="s">
        <v>234</v>
      </c>
      <c r="BL55" s="62"/>
      <c r="BM55" s="62" t="s">
        <v>265</v>
      </c>
      <c r="BN55" s="62" t="s">
        <v>236</v>
      </c>
      <c r="BO55" s="69" t="s">
        <v>266</v>
      </c>
      <c r="BP55" s="69"/>
      <c r="BQ55" s="69"/>
      <c r="BR55" s="69"/>
      <c r="BS55" s="69"/>
      <c r="BT55" s="70"/>
      <c r="BU55" s="70"/>
    </row>
    <row r="56" spans="1:73" ht="13.5" customHeight="1">
      <c r="A56" s="59"/>
      <c r="B56" s="60" t="s">
        <v>61</v>
      </c>
      <c r="C56" s="71"/>
      <c r="D56" s="71"/>
      <c r="E56" s="71"/>
      <c r="F56" s="59" t="s">
        <v>179</v>
      </c>
      <c r="G56" s="59"/>
      <c r="H56" s="59" t="s">
        <v>179</v>
      </c>
      <c r="I56" s="59" t="s">
        <v>179</v>
      </c>
      <c r="J56" s="59" t="s">
        <v>236</v>
      </c>
      <c r="K56" s="128" t="s">
        <v>267</v>
      </c>
      <c r="L56" s="128"/>
      <c r="M56" s="128"/>
      <c r="N56" s="128"/>
      <c r="O56" s="62">
        <v>0</v>
      </c>
      <c r="P56" s="63" t="s">
        <v>234</v>
      </c>
      <c r="Q56" s="59"/>
      <c r="R56" s="59"/>
      <c r="S56" s="59" t="s">
        <v>236</v>
      </c>
      <c r="T56" s="63"/>
      <c r="U56" s="63"/>
      <c r="V56" s="63"/>
      <c r="W56" s="63"/>
      <c r="X56" s="63"/>
      <c r="Y56" s="63" t="s">
        <v>234</v>
      </c>
      <c r="Z56" s="59"/>
      <c r="AA56" s="59"/>
      <c r="AB56" s="59" t="s">
        <v>236</v>
      </c>
      <c r="AC56" s="63"/>
      <c r="AD56" s="63"/>
      <c r="AE56" s="63"/>
      <c r="AF56" s="63"/>
      <c r="AG56" s="63"/>
      <c r="AH56" s="62">
        <v>0</v>
      </c>
      <c r="AI56" s="63" t="s">
        <v>234</v>
      </c>
      <c r="AJ56" s="59"/>
      <c r="AK56" s="59" t="s">
        <v>175</v>
      </c>
      <c r="AL56" s="59" t="s">
        <v>236</v>
      </c>
      <c r="AM56" s="63" t="s">
        <v>261</v>
      </c>
      <c r="AN56" s="63"/>
      <c r="AO56" s="63"/>
      <c r="AP56" s="63"/>
      <c r="AQ56" s="63"/>
      <c r="AR56" s="63" t="s">
        <v>234</v>
      </c>
      <c r="AS56" s="59"/>
      <c r="AT56" s="59" t="s">
        <v>172</v>
      </c>
      <c r="AU56" s="59" t="s">
        <v>236</v>
      </c>
      <c r="AV56" s="63" t="s">
        <v>268</v>
      </c>
      <c r="AW56" s="63"/>
      <c r="AX56" s="63"/>
      <c r="AY56" s="63"/>
      <c r="AZ56" s="63"/>
      <c r="BA56" s="62">
        <v>0</v>
      </c>
      <c r="BB56" s="63" t="s">
        <v>234</v>
      </c>
      <c r="BC56" s="59"/>
      <c r="BD56" s="59" t="s">
        <v>190</v>
      </c>
      <c r="BE56" s="59" t="s">
        <v>236</v>
      </c>
      <c r="BF56" s="63" t="s">
        <v>250</v>
      </c>
      <c r="BG56" s="63"/>
      <c r="BH56" s="63"/>
      <c r="BI56" s="63"/>
      <c r="BJ56" s="63"/>
      <c r="BK56" s="63" t="s">
        <v>234</v>
      </c>
      <c r="BL56" s="59"/>
      <c r="BM56" s="59" t="s">
        <v>254</v>
      </c>
      <c r="BN56" s="59" t="s">
        <v>236</v>
      </c>
      <c r="BO56" s="63" t="s">
        <v>255</v>
      </c>
      <c r="BP56" s="63"/>
      <c r="BQ56" s="63"/>
      <c r="BR56" s="63"/>
      <c r="BS56" s="63"/>
      <c r="BT56" s="64"/>
      <c r="BU56" s="64"/>
    </row>
    <row r="57" spans="1:73" ht="13.5" customHeight="1">
      <c r="A57" s="59"/>
      <c r="B57" s="60" t="s">
        <v>64</v>
      </c>
      <c r="C57" s="71"/>
      <c r="D57" s="71"/>
      <c r="E57" s="71"/>
      <c r="F57" s="59" t="s">
        <v>269</v>
      </c>
      <c r="G57" s="59"/>
      <c r="H57" s="59" t="s">
        <v>269</v>
      </c>
      <c r="I57" s="59" t="s">
        <v>269</v>
      </c>
      <c r="J57" s="59" t="s">
        <v>236</v>
      </c>
      <c r="K57" s="128" t="s">
        <v>270</v>
      </c>
      <c r="L57" s="128"/>
      <c r="M57" s="128"/>
      <c r="N57" s="128"/>
      <c r="O57" s="62">
        <v>0</v>
      </c>
      <c r="P57" s="63" t="s">
        <v>234</v>
      </c>
      <c r="Q57" s="59"/>
      <c r="R57" s="59"/>
      <c r="S57" s="59" t="s">
        <v>236</v>
      </c>
      <c r="T57" s="63"/>
      <c r="U57" s="63"/>
      <c r="V57" s="63"/>
      <c r="W57" s="63"/>
      <c r="X57" s="63"/>
      <c r="Y57" s="63" t="s">
        <v>234</v>
      </c>
      <c r="Z57" s="59"/>
      <c r="AA57" s="59"/>
      <c r="AB57" s="59" t="s">
        <v>236</v>
      </c>
      <c r="AC57" s="63"/>
      <c r="AD57" s="63"/>
      <c r="AE57" s="63"/>
      <c r="AF57" s="63"/>
      <c r="AG57" s="63"/>
      <c r="AH57" s="62">
        <v>0</v>
      </c>
      <c r="AI57" s="63" t="s">
        <v>234</v>
      </c>
      <c r="AJ57" s="59"/>
      <c r="AK57" s="59"/>
      <c r="AL57" s="59" t="s">
        <v>236</v>
      </c>
      <c r="AM57" s="63"/>
      <c r="AN57" s="63"/>
      <c r="AO57" s="63"/>
      <c r="AP57" s="63"/>
      <c r="AQ57" s="63"/>
      <c r="AR57" s="63" t="s">
        <v>234</v>
      </c>
      <c r="AS57" s="59"/>
      <c r="AT57" s="59" t="s">
        <v>165</v>
      </c>
      <c r="AU57" s="59" t="s">
        <v>236</v>
      </c>
      <c r="AV57" s="63" t="s">
        <v>238</v>
      </c>
      <c r="AW57" s="63"/>
      <c r="AX57" s="63"/>
      <c r="AY57" s="63"/>
      <c r="AZ57" s="63"/>
      <c r="BA57" s="62">
        <v>0</v>
      </c>
      <c r="BB57" s="63" t="s">
        <v>234</v>
      </c>
      <c r="BC57" s="59"/>
      <c r="BD57" s="59" t="s">
        <v>190</v>
      </c>
      <c r="BE57" s="59" t="s">
        <v>236</v>
      </c>
      <c r="BF57" s="63" t="s">
        <v>250</v>
      </c>
      <c r="BG57" s="63"/>
      <c r="BH57" s="63"/>
      <c r="BI57" s="63"/>
      <c r="BJ57" s="63"/>
      <c r="BK57" s="63" t="s">
        <v>234</v>
      </c>
      <c r="BL57" s="59"/>
      <c r="BM57" s="59" t="s">
        <v>193</v>
      </c>
      <c r="BN57" s="59" t="s">
        <v>236</v>
      </c>
      <c r="BO57" s="63" t="s">
        <v>256</v>
      </c>
      <c r="BP57" s="63"/>
      <c r="BQ57" s="63"/>
      <c r="BR57" s="63"/>
      <c r="BS57" s="63"/>
      <c r="BT57" s="64"/>
      <c r="BU57" s="64"/>
    </row>
    <row r="58" spans="1:73" s="34" customFormat="1" ht="13.5" customHeight="1">
      <c r="A58" s="19"/>
      <c r="B58" s="33" t="s">
        <v>350</v>
      </c>
      <c r="C58" s="36"/>
      <c r="D58" s="36"/>
      <c r="E58" s="36"/>
      <c r="F58" s="19">
        <v>180</v>
      </c>
      <c r="G58" s="19"/>
      <c r="H58" s="19">
        <v>180</v>
      </c>
      <c r="I58" s="19"/>
      <c r="J58" s="11" t="s">
        <v>236</v>
      </c>
      <c r="K58" s="19">
        <v>5</v>
      </c>
      <c r="L58" s="19"/>
      <c r="M58" s="19"/>
      <c r="N58" s="19"/>
      <c r="O58" s="19">
        <v>0</v>
      </c>
      <c r="P58" s="15">
        <v>0</v>
      </c>
      <c r="Q58" s="19"/>
      <c r="R58" s="19"/>
      <c r="S58" s="19"/>
      <c r="T58" s="37"/>
      <c r="U58" s="37"/>
      <c r="V58" s="37"/>
      <c r="W58" s="15"/>
      <c r="X58" s="15">
        <v>0</v>
      </c>
      <c r="Y58" s="37">
        <v>18</v>
      </c>
      <c r="Z58" s="19"/>
      <c r="AA58" s="19"/>
      <c r="AB58" s="11" t="s">
        <v>236</v>
      </c>
      <c r="AC58" s="48">
        <v>0.5</v>
      </c>
      <c r="AD58" s="37"/>
      <c r="AE58" s="37"/>
      <c r="AF58" s="15"/>
      <c r="AG58" s="15">
        <v>18</v>
      </c>
      <c r="AH58" s="19">
        <v>90</v>
      </c>
      <c r="AI58" s="37">
        <v>18</v>
      </c>
      <c r="AJ58" s="19"/>
      <c r="AK58" s="19"/>
      <c r="AL58" s="11" t="s">
        <v>236</v>
      </c>
      <c r="AM58" s="48">
        <v>0.5</v>
      </c>
      <c r="AN58" s="37"/>
      <c r="AO58" s="37"/>
      <c r="AP58" s="15"/>
      <c r="AQ58" s="15">
        <v>18</v>
      </c>
      <c r="AR58" s="37">
        <v>72</v>
      </c>
      <c r="AS58" s="19"/>
      <c r="AT58" s="19"/>
      <c r="AU58" s="11" t="s">
        <v>236</v>
      </c>
      <c r="AV58" s="15">
        <v>2</v>
      </c>
      <c r="AW58" s="37"/>
      <c r="AX58" s="37"/>
      <c r="AY58" s="15"/>
      <c r="AZ58" s="15">
        <v>72</v>
      </c>
      <c r="BA58" s="19">
        <v>72</v>
      </c>
      <c r="BB58" s="37">
        <v>36</v>
      </c>
      <c r="BC58" s="19"/>
      <c r="BD58" s="19"/>
      <c r="BE58" s="11" t="s">
        <v>236</v>
      </c>
      <c r="BF58" s="15">
        <v>1</v>
      </c>
      <c r="BG58" s="37"/>
      <c r="BH58" s="37"/>
      <c r="BI58" s="15"/>
      <c r="BJ58" s="15">
        <v>36</v>
      </c>
      <c r="BK58" s="37">
        <v>36</v>
      </c>
      <c r="BL58" s="19"/>
      <c r="BM58" s="19"/>
      <c r="BN58" s="11" t="s">
        <v>236</v>
      </c>
      <c r="BO58" s="15">
        <v>1</v>
      </c>
      <c r="BP58" s="37"/>
      <c r="BQ58" s="37"/>
      <c r="BR58" s="15"/>
      <c r="BS58" s="15">
        <v>36</v>
      </c>
      <c r="BT58" s="72">
        <v>144</v>
      </c>
      <c r="BU58" s="72">
        <v>36</v>
      </c>
    </row>
    <row r="59" spans="1:73" s="34" customFormat="1" ht="14.25" customHeight="1">
      <c r="A59" s="30" t="s">
        <v>352</v>
      </c>
      <c r="B59" s="42" t="s">
        <v>89</v>
      </c>
      <c r="C59" s="19"/>
      <c r="D59" s="19"/>
      <c r="E59" s="19"/>
      <c r="F59" s="19" t="s">
        <v>157</v>
      </c>
      <c r="G59" s="19"/>
      <c r="H59" s="19" t="s">
        <v>157</v>
      </c>
      <c r="I59" s="19"/>
      <c r="J59" s="19" t="s">
        <v>236</v>
      </c>
      <c r="K59" s="19" t="s">
        <v>271</v>
      </c>
      <c r="L59" s="19"/>
      <c r="M59" s="19"/>
      <c r="N59" s="19"/>
      <c r="O59" s="19">
        <v>0</v>
      </c>
      <c r="P59" s="37" t="s">
        <v>234</v>
      </c>
      <c r="Q59" s="19"/>
      <c r="R59" s="19"/>
      <c r="S59" s="37" t="s">
        <v>236</v>
      </c>
      <c r="T59" s="19"/>
      <c r="U59" s="19"/>
      <c r="V59" s="19"/>
      <c r="W59" s="19"/>
      <c r="X59" s="19"/>
      <c r="Y59" s="37" t="s">
        <v>234</v>
      </c>
      <c r="Z59" s="19"/>
      <c r="AA59" s="19"/>
      <c r="AB59" s="37" t="s">
        <v>236</v>
      </c>
      <c r="AC59" s="19"/>
      <c r="AD59" s="19"/>
      <c r="AE59" s="19"/>
      <c r="AF59" s="19"/>
      <c r="AG59" s="19"/>
      <c r="AH59" s="19">
        <v>0</v>
      </c>
      <c r="AI59" s="37" t="s">
        <v>234</v>
      </c>
      <c r="AJ59" s="19"/>
      <c r="AK59" s="19"/>
      <c r="AL59" s="37" t="s">
        <v>236</v>
      </c>
      <c r="AM59" s="19"/>
      <c r="AN59" s="19"/>
      <c r="AO59" s="19"/>
      <c r="AP59" s="19"/>
      <c r="AQ59" s="19"/>
      <c r="AR59" s="37" t="s">
        <v>234</v>
      </c>
      <c r="AS59" s="19"/>
      <c r="AT59" s="19"/>
      <c r="AU59" s="37" t="s">
        <v>236</v>
      </c>
      <c r="AV59" s="19"/>
      <c r="AW59" s="19"/>
      <c r="AX59" s="19"/>
      <c r="AY59" s="19"/>
      <c r="AZ59" s="19"/>
      <c r="BA59" s="19">
        <v>0</v>
      </c>
      <c r="BB59" s="37" t="s">
        <v>234</v>
      </c>
      <c r="BC59" s="19"/>
      <c r="BD59" s="19"/>
      <c r="BE59" s="37" t="s">
        <v>236</v>
      </c>
      <c r="BF59" s="19"/>
      <c r="BG59" s="19"/>
      <c r="BH59" s="19"/>
      <c r="BI59" s="19"/>
      <c r="BJ59" s="19"/>
      <c r="BK59" s="37">
        <v>72</v>
      </c>
      <c r="BL59" s="19"/>
      <c r="BM59" s="19"/>
      <c r="BN59" s="37" t="s">
        <v>236</v>
      </c>
      <c r="BO59" s="19" t="s">
        <v>6</v>
      </c>
      <c r="BP59" s="19"/>
      <c r="BQ59" s="19"/>
      <c r="BR59" s="19"/>
      <c r="BS59" s="19">
        <v>72</v>
      </c>
      <c r="BT59" s="19"/>
      <c r="BU59" s="19"/>
    </row>
    <row r="60" spans="1:73" ht="14.25" customHeight="1">
      <c r="A60" s="7"/>
      <c r="B60" s="8" t="s">
        <v>91</v>
      </c>
      <c r="C60" s="14"/>
      <c r="D60" s="14"/>
      <c r="E60" s="14"/>
      <c r="F60" s="11" t="s">
        <v>157</v>
      </c>
      <c r="G60" s="11"/>
      <c r="H60" s="11" t="s">
        <v>157</v>
      </c>
      <c r="I60" s="11"/>
      <c r="J60" s="11" t="s">
        <v>236</v>
      </c>
      <c r="K60" s="11" t="s">
        <v>271</v>
      </c>
      <c r="L60" s="11"/>
      <c r="M60" s="11"/>
      <c r="N60" s="11"/>
      <c r="O60" s="19">
        <v>0</v>
      </c>
      <c r="P60" s="15" t="s">
        <v>234</v>
      </c>
      <c r="Q60" s="11"/>
      <c r="R60" s="11"/>
      <c r="S60" s="15" t="s">
        <v>236</v>
      </c>
      <c r="T60" s="10"/>
      <c r="U60" s="10"/>
      <c r="V60" s="10"/>
      <c r="W60" s="10"/>
      <c r="X60" s="10"/>
      <c r="Y60" s="15" t="s">
        <v>234</v>
      </c>
      <c r="Z60" s="11"/>
      <c r="AA60" s="11"/>
      <c r="AB60" s="15" t="s">
        <v>236</v>
      </c>
      <c r="AC60" s="10"/>
      <c r="AD60" s="10"/>
      <c r="AE60" s="10"/>
      <c r="AF60" s="10"/>
      <c r="AG60" s="10"/>
      <c r="AH60" s="19">
        <v>0</v>
      </c>
      <c r="AI60" s="15" t="s">
        <v>234</v>
      </c>
      <c r="AJ60" s="11"/>
      <c r="AK60" s="11"/>
      <c r="AL60" s="15" t="s">
        <v>236</v>
      </c>
      <c r="AM60" s="10"/>
      <c r="AN60" s="10"/>
      <c r="AO60" s="10"/>
      <c r="AP60" s="10"/>
      <c r="AQ60" s="10"/>
      <c r="AR60" s="15" t="s">
        <v>234</v>
      </c>
      <c r="AS60" s="11"/>
      <c r="AT60" s="11"/>
      <c r="AU60" s="15" t="s">
        <v>236</v>
      </c>
      <c r="AV60" s="10"/>
      <c r="AW60" s="10"/>
      <c r="AX60" s="10"/>
      <c r="AY60" s="10"/>
      <c r="AZ60" s="10"/>
      <c r="BA60" s="19">
        <v>0</v>
      </c>
      <c r="BB60" s="15" t="s">
        <v>234</v>
      </c>
      <c r="BC60" s="11"/>
      <c r="BD60" s="11"/>
      <c r="BE60" s="15" t="s">
        <v>236</v>
      </c>
      <c r="BF60" s="10"/>
      <c r="BG60" s="10"/>
      <c r="BH60" s="10"/>
      <c r="BI60" s="10"/>
      <c r="BJ60" s="10"/>
      <c r="BK60" s="15">
        <v>72</v>
      </c>
      <c r="BL60" s="11"/>
      <c r="BM60" s="11"/>
      <c r="BN60" s="15" t="s">
        <v>236</v>
      </c>
      <c r="BO60" s="10" t="s">
        <v>6</v>
      </c>
      <c r="BP60" s="10"/>
      <c r="BQ60" s="10"/>
      <c r="BR60" s="10"/>
      <c r="BS60" s="10">
        <v>72</v>
      </c>
      <c r="BT60" s="11" t="s">
        <v>157</v>
      </c>
      <c r="BU60" s="10"/>
    </row>
    <row r="61" spans="1:73" ht="13.5" customHeight="1">
      <c r="A61" s="59"/>
      <c r="B61" s="60" t="s">
        <v>410</v>
      </c>
      <c r="C61" s="60"/>
      <c r="D61" s="60"/>
      <c r="E61" s="60"/>
      <c r="F61" s="61"/>
      <c r="G61" s="62"/>
      <c r="H61" s="62"/>
      <c r="I61" s="62"/>
      <c r="J61" s="62"/>
      <c r="K61" s="62"/>
      <c r="L61" s="62"/>
      <c r="M61" s="62" t="s">
        <v>178</v>
      </c>
      <c r="N61" s="62"/>
      <c r="O61" s="62">
        <f>V61+AE61</f>
        <v>127</v>
      </c>
      <c r="P61" s="63"/>
      <c r="Q61" s="63"/>
      <c r="R61" s="63"/>
      <c r="S61" s="63"/>
      <c r="T61" s="63"/>
      <c r="U61" s="63"/>
      <c r="V61" s="63" t="s">
        <v>147</v>
      </c>
      <c r="W61" s="63"/>
      <c r="X61" s="63"/>
      <c r="Y61" s="63"/>
      <c r="Z61" s="63"/>
      <c r="AA61" s="63"/>
      <c r="AB61" s="63"/>
      <c r="AC61" s="63"/>
      <c r="AD61" s="63"/>
      <c r="AE61" s="63">
        <v>71</v>
      </c>
      <c r="AF61" s="63"/>
      <c r="AG61" s="63"/>
      <c r="AH61" s="62">
        <f>AO61+AX61</f>
        <v>79</v>
      </c>
      <c r="AI61" s="63"/>
      <c r="AJ61" s="63"/>
      <c r="AK61" s="63"/>
      <c r="AL61" s="63"/>
      <c r="AM61" s="63"/>
      <c r="AN61" s="63"/>
      <c r="AO61" s="63" t="s">
        <v>137</v>
      </c>
      <c r="AP61" s="63"/>
      <c r="AQ61" s="63"/>
      <c r="AR61" s="63"/>
      <c r="AS61" s="63"/>
      <c r="AT61" s="63"/>
      <c r="AU61" s="63"/>
      <c r="AV61" s="63"/>
      <c r="AW61" s="63"/>
      <c r="AX61" s="63" t="s">
        <v>134</v>
      </c>
      <c r="AY61" s="63"/>
      <c r="AZ61" s="63"/>
      <c r="BA61" s="62">
        <f>BH61+BQ61</f>
        <v>0</v>
      </c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4"/>
      <c r="BU61" s="64"/>
    </row>
    <row r="62" spans="1:73" ht="14.25" customHeight="1" hidden="1">
      <c r="A62" s="59"/>
      <c r="B62" s="60" t="s">
        <v>272</v>
      </c>
      <c r="C62" s="60"/>
      <c r="D62" s="60"/>
      <c r="E62" s="60"/>
      <c r="F62" s="65"/>
      <c r="G62" s="62"/>
      <c r="H62" s="62"/>
      <c r="I62" s="62"/>
      <c r="J62" s="62"/>
      <c r="K62" s="62"/>
      <c r="L62" s="62"/>
      <c r="M62" s="62" t="s">
        <v>178</v>
      </c>
      <c r="N62" s="62"/>
      <c r="O62" s="62">
        <f>P62+Y62</f>
        <v>0</v>
      </c>
      <c r="P62" s="63"/>
      <c r="Q62" s="63"/>
      <c r="R62" s="63"/>
      <c r="S62" s="63"/>
      <c r="T62" s="63"/>
      <c r="U62" s="63"/>
      <c r="V62" s="63" t="s">
        <v>147</v>
      </c>
      <c r="W62" s="63"/>
      <c r="X62" s="63"/>
      <c r="Y62" s="63"/>
      <c r="Z62" s="63"/>
      <c r="AA62" s="63"/>
      <c r="AB62" s="63"/>
      <c r="AC62" s="63"/>
      <c r="AD62" s="63"/>
      <c r="AE62" s="63" t="s">
        <v>155</v>
      </c>
      <c r="AF62" s="63"/>
      <c r="AG62" s="63"/>
      <c r="AH62" s="62">
        <f>AI62+AR62</f>
        <v>0</v>
      </c>
      <c r="AI62" s="63"/>
      <c r="AJ62" s="63"/>
      <c r="AK62" s="63"/>
      <c r="AL62" s="63"/>
      <c r="AM62" s="63"/>
      <c r="AN62" s="63"/>
      <c r="AO62" s="63" t="s">
        <v>137</v>
      </c>
      <c r="AP62" s="63"/>
      <c r="AQ62" s="63"/>
      <c r="AR62" s="63"/>
      <c r="AS62" s="63"/>
      <c r="AT62" s="63"/>
      <c r="AU62" s="63"/>
      <c r="AV62" s="63"/>
      <c r="AW62" s="63"/>
      <c r="AX62" s="63" t="s">
        <v>134</v>
      </c>
      <c r="AY62" s="63"/>
      <c r="AZ62" s="63"/>
      <c r="BA62" s="62">
        <f>BH62+BQ62</f>
        <v>0</v>
      </c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4"/>
      <c r="BU62" s="64"/>
    </row>
    <row r="63" spans="1:73" ht="13.5" customHeight="1">
      <c r="A63" s="59"/>
      <c r="B63" s="60" t="s">
        <v>273</v>
      </c>
      <c r="C63" s="60"/>
      <c r="D63" s="60"/>
      <c r="E63" s="60"/>
      <c r="F63" s="65"/>
      <c r="G63" s="62"/>
      <c r="H63" s="62"/>
      <c r="I63" s="62"/>
      <c r="J63" s="62"/>
      <c r="K63" s="62"/>
      <c r="L63" s="62"/>
      <c r="M63" s="62" t="s">
        <v>166</v>
      </c>
      <c r="N63" s="62"/>
      <c r="O63" s="62">
        <f>V63+AE63</f>
        <v>18</v>
      </c>
      <c r="P63" s="63"/>
      <c r="Q63" s="63"/>
      <c r="R63" s="63"/>
      <c r="S63" s="63"/>
      <c r="T63" s="63"/>
      <c r="U63" s="63"/>
      <c r="V63" s="63" t="s">
        <v>2</v>
      </c>
      <c r="W63" s="63"/>
      <c r="X63" s="63"/>
      <c r="Y63" s="63"/>
      <c r="Z63" s="63"/>
      <c r="AA63" s="63"/>
      <c r="AB63" s="63"/>
      <c r="AC63" s="63"/>
      <c r="AD63" s="63"/>
      <c r="AE63" s="63" t="s">
        <v>45</v>
      </c>
      <c r="AF63" s="66"/>
      <c r="AG63" s="66"/>
      <c r="AH63" s="62">
        <f>AO63+AX63</f>
        <v>30</v>
      </c>
      <c r="AI63" s="63"/>
      <c r="AJ63" s="63"/>
      <c r="AK63" s="63"/>
      <c r="AL63" s="63"/>
      <c r="AM63" s="63"/>
      <c r="AN63" s="63"/>
      <c r="AO63" s="63" t="s">
        <v>32</v>
      </c>
      <c r="AP63" s="63"/>
      <c r="AQ63" s="63"/>
      <c r="AR63" s="63"/>
      <c r="AS63" s="63"/>
      <c r="AT63" s="63"/>
      <c r="AU63" s="63"/>
      <c r="AV63" s="63"/>
      <c r="AW63" s="63"/>
      <c r="AX63" s="63" t="s">
        <v>59</v>
      </c>
      <c r="AY63" s="63"/>
      <c r="AZ63" s="63"/>
      <c r="BA63" s="62">
        <f>BH63+BQ63</f>
        <v>46</v>
      </c>
      <c r="BB63" s="63"/>
      <c r="BC63" s="63"/>
      <c r="BD63" s="63"/>
      <c r="BE63" s="63"/>
      <c r="BF63" s="63"/>
      <c r="BG63" s="63"/>
      <c r="BH63" s="63" t="s">
        <v>59</v>
      </c>
      <c r="BI63" s="63"/>
      <c r="BJ63" s="63"/>
      <c r="BK63" s="63"/>
      <c r="BL63" s="63"/>
      <c r="BM63" s="63"/>
      <c r="BN63" s="63"/>
      <c r="BO63" s="63"/>
      <c r="BP63" s="63"/>
      <c r="BQ63" s="63" t="s">
        <v>85</v>
      </c>
      <c r="BR63" s="63"/>
      <c r="BS63" s="63"/>
      <c r="BT63" s="64"/>
      <c r="BU63" s="64"/>
    </row>
    <row r="64" spans="1:73" ht="14.25" customHeight="1" hidden="1">
      <c r="A64" s="11"/>
      <c r="B64" s="129" t="s">
        <v>272</v>
      </c>
      <c r="C64" s="129"/>
      <c r="D64" s="129"/>
      <c r="E64" s="129"/>
      <c r="F64" s="124" t="s">
        <v>166</v>
      </c>
      <c r="G64" s="124"/>
      <c r="H64" s="124"/>
      <c r="I64" s="124"/>
      <c r="J64" s="124"/>
      <c r="K64" s="124"/>
      <c r="L64" s="124"/>
      <c r="M64" s="124"/>
      <c r="N64" s="124"/>
      <c r="O64" s="19">
        <f>P64+Y64</f>
        <v>18</v>
      </c>
      <c r="P64" s="125" t="s">
        <v>2</v>
      </c>
      <c r="Q64" s="125"/>
      <c r="R64" s="125"/>
      <c r="S64" s="125"/>
      <c r="T64" s="125"/>
      <c r="U64" s="125"/>
      <c r="V64" s="125"/>
      <c r="W64" s="125"/>
      <c r="X64" s="125"/>
      <c r="Y64" s="125" t="s">
        <v>45</v>
      </c>
      <c r="Z64" s="125"/>
      <c r="AA64" s="125"/>
      <c r="AB64" s="125"/>
      <c r="AC64" s="125"/>
      <c r="AD64" s="125"/>
      <c r="AE64" s="125"/>
      <c r="AF64" s="125"/>
      <c r="AG64" s="125"/>
      <c r="AH64" s="19">
        <f>AI64+AR64</f>
        <v>30</v>
      </c>
      <c r="AI64" s="125" t="s">
        <v>32</v>
      </c>
      <c r="AJ64" s="125"/>
      <c r="AK64" s="125"/>
      <c r="AL64" s="125"/>
      <c r="AM64" s="125"/>
      <c r="AN64" s="125"/>
      <c r="AO64" s="125"/>
      <c r="AP64" s="125"/>
      <c r="AQ64" s="125"/>
      <c r="AR64" s="125" t="s">
        <v>59</v>
      </c>
      <c r="AS64" s="125"/>
      <c r="AT64" s="125"/>
      <c r="AU64" s="125"/>
      <c r="AV64" s="125"/>
      <c r="AW64" s="125"/>
      <c r="AX64" s="125"/>
      <c r="AY64" s="125"/>
      <c r="AZ64" s="125"/>
      <c r="BA64" s="19">
        <f>BB64+BK64</f>
        <v>46</v>
      </c>
      <c r="BB64" s="125" t="s">
        <v>59</v>
      </c>
      <c r="BC64" s="125"/>
      <c r="BD64" s="125"/>
      <c r="BE64" s="125"/>
      <c r="BF64" s="125"/>
      <c r="BG64" s="125"/>
      <c r="BH64" s="125"/>
      <c r="BI64" s="125"/>
      <c r="BJ64" s="125"/>
      <c r="BK64" s="125" t="s">
        <v>85</v>
      </c>
      <c r="BL64" s="125"/>
      <c r="BM64" s="125"/>
      <c r="BN64" s="125"/>
      <c r="BO64" s="125"/>
      <c r="BP64" s="125"/>
      <c r="BQ64" s="125"/>
      <c r="BR64" s="125"/>
      <c r="BS64" s="125"/>
      <c r="BT64" s="40"/>
      <c r="BU64" s="40"/>
    </row>
    <row r="65" spans="1:73" s="34" customFormat="1" ht="23.25" customHeight="1">
      <c r="A65" s="19"/>
      <c r="B65" s="33" t="s">
        <v>274</v>
      </c>
      <c r="C65" s="37"/>
      <c r="D65" s="37"/>
      <c r="E65" s="37"/>
      <c r="F65" s="19">
        <f>F8+F26+F58+F59</f>
        <v>4428</v>
      </c>
      <c r="G65" s="19">
        <f>G8+G26+G58+G59</f>
        <v>103</v>
      </c>
      <c r="H65" s="19">
        <v>4073</v>
      </c>
      <c r="I65" s="19">
        <v>2172</v>
      </c>
      <c r="J65" s="19">
        <v>1536</v>
      </c>
      <c r="K65" s="19">
        <v>2172</v>
      </c>
      <c r="L65" s="19">
        <f>L8+L26+L58+L59</f>
        <v>27</v>
      </c>
      <c r="M65" s="19">
        <f>M8+M26+M58+M59</f>
        <v>298</v>
      </c>
      <c r="N65" s="19">
        <f>N8+N26+N58+N59</f>
        <v>40</v>
      </c>
      <c r="O65" s="19">
        <f>P65+Y65</f>
        <v>1476</v>
      </c>
      <c r="P65" s="19">
        <v>612</v>
      </c>
      <c r="Q65" s="19">
        <f>Q8+Q26+Q58+Q59</f>
        <v>4</v>
      </c>
      <c r="R65" s="19">
        <f>S65+T65+U65+V65</f>
        <v>608</v>
      </c>
      <c r="S65" s="19">
        <v>314</v>
      </c>
      <c r="T65" s="19">
        <f>T8+T26+T58+T59</f>
        <v>225</v>
      </c>
      <c r="U65" s="19">
        <f>U8+U26+U58+U59</f>
        <v>10</v>
      </c>
      <c r="V65" s="19">
        <f>V8+V26+V58+V59</f>
        <v>59</v>
      </c>
      <c r="W65" s="19">
        <f>W8+W26+W58+W59</f>
        <v>0</v>
      </c>
      <c r="X65" s="19">
        <f>X8+X26+X58+X59</f>
        <v>0</v>
      </c>
      <c r="Y65" s="19">
        <v>864</v>
      </c>
      <c r="Z65" s="19">
        <f>Z8+Z26+Z58+Z59</f>
        <v>16</v>
      </c>
      <c r="AA65" s="19">
        <v>830</v>
      </c>
      <c r="AB65" s="19">
        <v>442</v>
      </c>
      <c r="AC65" s="19">
        <v>251</v>
      </c>
      <c r="AD65" s="19">
        <f>AD8+AD26+AD58+AD59</f>
        <v>11</v>
      </c>
      <c r="AE65" s="19">
        <f>AE8+AE26+AE58+AE59</f>
        <v>86</v>
      </c>
      <c r="AF65" s="19">
        <f>AF8+AF26+AF58+AF59</f>
        <v>40</v>
      </c>
      <c r="AG65" s="19">
        <f>AG8+AG26+AG58+AG59</f>
        <v>18</v>
      </c>
      <c r="AH65" s="19">
        <f>AH8+AH26+AH58+AH59</f>
        <v>1476</v>
      </c>
      <c r="AI65" s="19">
        <v>612</v>
      </c>
      <c r="AJ65" s="19">
        <f>AJ8+AJ26+AJ58+AJ59</f>
        <v>12</v>
      </c>
      <c r="AK65" s="19">
        <f>AL65+AM65+AN65+AO65</f>
        <v>582</v>
      </c>
      <c r="AL65" s="19">
        <v>284</v>
      </c>
      <c r="AM65" s="19">
        <v>241</v>
      </c>
      <c r="AN65" s="19">
        <f>AN8+AN26+AN58+AN59</f>
        <v>5</v>
      </c>
      <c r="AO65" s="19">
        <f>AO8+AO26+AO58+AO59</f>
        <v>52</v>
      </c>
      <c r="AP65" s="19">
        <f>AP8+AP26+AP58+AP59</f>
        <v>0</v>
      </c>
      <c r="AQ65" s="19">
        <f>AQ8+AQ26+AQ58+AQ59</f>
        <v>18</v>
      </c>
      <c r="AR65" s="19">
        <v>864</v>
      </c>
      <c r="AS65" s="19">
        <f>AS8+AS26+AS58+AS59</f>
        <v>22</v>
      </c>
      <c r="AT65" s="19">
        <f>AU65+AV65+AW65+AX65</f>
        <v>770</v>
      </c>
      <c r="AU65" s="19">
        <v>294</v>
      </c>
      <c r="AV65" s="19">
        <v>420</v>
      </c>
      <c r="AW65" s="19">
        <f>AW8+AW26+AW58+AW59</f>
        <v>1</v>
      </c>
      <c r="AX65" s="19">
        <f>AX8+AX26+AX58+AX59</f>
        <v>55</v>
      </c>
      <c r="AY65" s="19">
        <f>AY8+AY26+AY58+AY59</f>
        <v>0</v>
      </c>
      <c r="AZ65" s="19">
        <f>AZ8+AZ26+AZ58+AZ59</f>
        <v>72</v>
      </c>
      <c r="BA65" s="19">
        <v>1476</v>
      </c>
      <c r="BB65" s="19">
        <v>612</v>
      </c>
      <c r="BC65" s="19">
        <f>BC8+BC26+BC58+BC59</f>
        <v>21</v>
      </c>
      <c r="BD65" s="19">
        <f>BE65+BF65+BG65+BH65</f>
        <v>555</v>
      </c>
      <c r="BE65" s="19">
        <v>79</v>
      </c>
      <c r="BF65" s="19">
        <v>457</v>
      </c>
      <c r="BG65" s="19">
        <f>BG8+BG26+BG58+BG59</f>
        <v>0</v>
      </c>
      <c r="BH65" s="19">
        <f>BH8+BH26+BH58+BH59</f>
        <v>19</v>
      </c>
      <c r="BI65" s="19">
        <f>BI8+BI26+BI58+BI59</f>
        <v>0</v>
      </c>
      <c r="BJ65" s="19">
        <f>BJ8+BJ26+BJ58+BJ59</f>
        <v>36</v>
      </c>
      <c r="BK65" s="19">
        <v>864</v>
      </c>
      <c r="BL65" s="19">
        <f>BL8+BL26+BL58+BL59</f>
        <v>28</v>
      </c>
      <c r="BM65" s="19">
        <f>BN65+BO65+BP65+BQ65</f>
        <v>728</v>
      </c>
      <c r="BN65" s="19">
        <v>117</v>
      </c>
      <c r="BO65" s="19">
        <v>584</v>
      </c>
      <c r="BP65" s="19">
        <f aca="true" t="shared" si="4" ref="BP65:BU65">BP8+BP26+BP58+BP59</f>
        <v>0</v>
      </c>
      <c r="BQ65" s="19">
        <f t="shared" si="4"/>
        <v>27</v>
      </c>
      <c r="BR65" s="19">
        <f t="shared" si="4"/>
        <v>0</v>
      </c>
      <c r="BS65" s="19">
        <f t="shared" si="4"/>
        <v>108</v>
      </c>
      <c r="BT65" s="19">
        <v>3394</v>
      </c>
      <c r="BU65" s="19">
        <f t="shared" si="4"/>
        <v>1034</v>
      </c>
    </row>
    <row r="66" spans="1:73" s="39" customFormat="1" ht="23.25" customHeight="1">
      <c r="A66" s="11"/>
      <c r="B66" s="35" t="s">
        <v>387</v>
      </c>
      <c r="C66" s="15"/>
      <c r="D66" s="15"/>
      <c r="E66" s="15"/>
      <c r="F66" s="11">
        <f aca="true" t="shared" si="5" ref="F66:AA66">F8+F27+F35+F36+F42+F43+F49+F50</f>
        <v>3114</v>
      </c>
      <c r="G66" s="11">
        <f t="shared" si="5"/>
        <v>103</v>
      </c>
      <c r="H66" s="11">
        <f t="shared" si="5"/>
        <v>3011</v>
      </c>
      <c r="I66" s="11">
        <f t="shared" si="5"/>
        <v>1110</v>
      </c>
      <c r="J66" s="11">
        <f t="shared" si="5"/>
        <v>1536</v>
      </c>
      <c r="K66" s="11">
        <f t="shared" si="5"/>
        <v>1110</v>
      </c>
      <c r="L66" s="11">
        <f t="shared" si="5"/>
        <v>27</v>
      </c>
      <c r="M66" s="11">
        <f t="shared" si="5"/>
        <v>298</v>
      </c>
      <c r="N66" s="11">
        <f t="shared" si="5"/>
        <v>40</v>
      </c>
      <c r="O66" s="11">
        <f t="shared" si="5"/>
        <v>1458</v>
      </c>
      <c r="P66" s="11">
        <f t="shared" si="5"/>
        <v>612</v>
      </c>
      <c r="Q66" s="11">
        <f t="shared" si="5"/>
        <v>4</v>
      </c>
      <c r="R66" s="11">
        <f t="shared" si="5"/>
        <v>608</v>
      </c>
      <c r="S66" s="11">
        <f t="shared" si="5"/>
        <v>314</v>
      </c>
      <c r="T66" s="11">
        <f t="shared" si="5"/>
        <v>225</v>
      </c>
      <c r="U66" s="11">
        <f t="shared" si="5"/>
        <v>10</v>
      </c>
      <c r="V66" s="11">
        <f t="shared" si="5"/>
        <v>59</v>
      </c>
      <c r="W66" s="11">
        <f t="shared" si="5"/>
        <v>0</v>
      </c>
      <c r="X66" s="11">
        <f t="shared" si="5"/>
        <v>0</v>
      </c>
      <c r="Y66" s="11">
        <f t="shared" si="5"/>
        <v>846</v>
      </c>
      <c r="Z66" s="11">
        <f t="shared" si="5"/>
        <v>16</v>
      </c>
      <c r="AA66" s="11">
        <f t="shared" si="5"/>
        <v>830</v>
      </c>
      <c r="AB66" s="11">
        <v>442</v>
      </c>
      <c r="AC66" s="75">
        <f>AC8+AC27+AC35+AC36+AC42+AC43+AC49+AC50</f>
        <v>251</v>
      </c>
      <c r="AD66" s="11">
        <f aca="true" t="shared" si="6" ref="AD66:BI66">AD8+AD27+AD35+AD36+AD42+AD43+AD49+AD50</f>
        <v>11</v>
      </c>
      <c r="AE66" s="11">
        <f t="shared" si="6"/>
        <v>86</v>
      </c>
      <c r="AF66" s="11">
        <f t="shared" si="6"/>
        <v>40</v>
      </c>
      <c r="AG66" s="11">
        <f t="shared" si="6"/>
        <v>0</v>
      </c>
      <c r="AH66" s="11">
        <f t="shared" si="6"/>
        <v>1152</v>
      </c>
      <c r="AI66" s="11">
        <f t="shared" si="6"/>
        <v>558</v>
      </c>
      <c r="AJ66" s="11">
        <f t="shared" si="6"/>
        <v>12</v>
      </c>
      <c r="AK66" s="11">
        <f t="shared" si="6"/>
        <v>546</v>
      </c>
      <c r="AL66" s="11">
        <v>284</v>
      </c>
      <c r="AM66" s="11">
        <v>205</v>
      </c>
      <c r="AN66" s="11">
        <f t="shared" si="6"/>
        <v>5</v>
      </c>
      <c r="AO66" s="11">
        <f t="shared" si="6"/>
        <v>52</v>
      </c>
      <c r="AP66" s="11">
        <f t="shared" si="6"/>
        <v>0</v>
      </c>
      <c r="AQ66" s="11">
        <f t="shared" si="6"/>
        <v>0</v>
      </c>
      <c r="AR66" s="11">
        <f t="shared" si="6"/>
        <v>594</v>
      </c>
      <c r="AS66" s="11">
        <f t="shared" si="6"/>
        <v>22</v>
      </c>
      <c r="AT66" s="11">
        <f t="shared" si="6"/>
        <v>572</v>
      </c>
      <c r="AU66" s="11">
        <f t="shared" si="6"/>
        <v>294</v>
      </c>
      <c r="AV66" s="11">
        <f t="shared" si="6"/>
        <v>222</v>
      </c>
      <c r="AW66" s="11">
        <f t="shared" si="6"/>
        <v>1</v>
      </c>
      <c r="AX66" s="11">
        <f t="shared" si="6"/>
        <v>55</v>
      </c>
      <c r="AY66" s="11">
        <f t="shared" si="6"/>
        <v>0</v>
      </c>
      <c r="AZ66" s="11">
        <f t="shared" si="6"/>
        <v>18</v>
      </c>
      <c r="BA66" s="11">
        <f t="shared" si="6"/>
        <v>504</v>
      </c>
      <c r="BB66" s="11">
        <f t="shared" si="6"/>
        <v>216</v>
      </c>
      <c r="BC66" s="11">
        <f t="shared" si="6"/>
        <v>21</v>
      </c>
      <c r="BD66" s="11">
        <f t="shared" si="6"/>
        <v>195</v>
      </c>
      <c r="BE66" s="11">
        <f t="shared" si="6"/>
        <v>79</v>
      </c>
      <c r="BF66" s="11">
        <f t="shared" si="6"/>
        <v>97</v>
      </c>
      <c r="BG66" s="11">
        <f t="shared" si="6"/>
        <v>0</v>
      </c>
      <c r="BH66" s="11">
        <f t="shared" si="6"/>
        <v>19</v>
      </c>
      <c r="BI66" s="11">
        <f t="shared" si="6"/>
        <v>0</v>
      </c>
      <c r="BJ66" s="11">
        <v>0</v>
      </c>
      <c r="BK66" s="11">
        <f aca="true" t="shared" si="7" ref="BK66:BS66">BK8+BK27+BK35+BK36+BK42+BK43+BK49+BK50</f>
        <v>288</v>
      </c>
      <c r="BL66" s="11">
        <f t="shared" si="7"/>
        <v>28</v>
      </c>
      <c r="BM66" s="11">
        <f t="shared" si="7"/>
        <v>260</v>
      </c>
      <c r="BN66" s="11">
        <f t="shared" si="7"/>
        <v>117</v>
      </c>
      <c r="BO66" s="11">
        <f t="shared" si="7"/>
        <v>116</v>
      </c>
      <c r="BP66" s="11">
        <f t="shared" si="7"/>
        <v>0</v>
      </c>
      <c r="BQ66" s="11">
        <f t="shared" si="7"/>
        <v>27</v>
      </c>
      <c r="BR66" s="11">
        <f t="shared" si="7"/>
        <v>0</v>
      </c>
      <c r="BS66" s="11">
        <f t="shared" si="7"/>
        <v>0</v>
      </c>
      <c r="BT66" s="11">
        <v>3178</v>
      </c>
      <c r="BU66" s="11">
        <v>998</v>
      </c>
    </row>
    <row r="67" spans="1:73" ht="13.5" customHeight="1">
      <c r="A67" s="126"/>
      <c r="B67" s="18" t="s">
        <v>275</v>
      </c>
      <c r="C67" s="44">
        <v>9</v>
      </c>
      <c r="D67" s="44"/>
      <c r="E67" s="44"/>
      <c r="F67" s="18"/>
      <c r="G67" s="18"/>
      <c r="H67" s="18"/>
      <c r="I67" s="18"/>
      <c r="J67" s="18"/>
      <c r="K67" s="18"/>
      <c r="L67" s="18"/>
      <c r="M67" s="18"/>
      <c r="N67" s="18"/>
      <c r="O67" s="19">
        <f>P67+Y67</f>
        <v>1</v>
      </c>
      <c r="P67" s="124"/>
      <c r="Q67" s="124"/>
      <c r="R67" s="124"/>
      <c r="S67" s="124"/>
      <c r="T67" s="124"/>
      <c r="U67" s="124"/>
      <c r="V67" s="124"/>
      <c r="W67" s="124"/>
      <c r="X67" s="124"/>
      <c r="Y67" s="130">
        <v>1</v>
      </c>
      <c r="Z67" s="131"/>
      <c r="AA67" s="131"/>
      <c r="AB67" s="131"/>
      <c r="AC67" s="131"/>
      <c r="AD67" s="131"/>
      <c r="AE67" s="131"/>
      <c r="AF67" s="132"/>
      <c r="AG67" s="11">
        <v>18</v>
      </c>
      <c r="AH67" s="19">
        <f>AI67+AR67</f>
        <v>5</v>
      </c>
      <c r="AI67" s="130" t="s">
        <v>4</v>
      </c>
      <c r="AJ67" s="131"/>
      <c r="AK67" s="131"/>
      <c r="AL67" s="131"/>
      <c r="AM67" s="131"/>
      <c r="AN67" s="131"/>
      <c r="AO67" s="131"/>
      <c r="AP67" s="132"/>
      <c r="AQ67" s="11">
        <v>18</v>
      </c>
      <c r="AR67" s="130">
        <v>4</v>
      </c>
      <c r="AS67" s="131"/>
      <c r="AT67" s="131"/>
      <c r="AU67" s="131"/>
      <c r="AV67" s="131"/>
      <c r="AW67" s="131"/>
      <c r="AX67" s="131"/>
      <c r="AY67" s="132"/>
      <c r="AZ67" s="11">
        <v>72</v>
      </c>
      <c r="BA67" s="19">
        <f>BB67+BK67</f>
        <v>3</v>
      </c>
      <c r="BB67" s="130" t="s">
        <v>6</v>
      </c>
      <c r="BC67" s="131"/>
      <c r="BD67" s="131"/>
      <c r="BE67" s="131"/>
      <c r="BF67" s="131"/>
      <c r="BG67" s="131"/>
      <c r="BH67" s="131"/>
      <c r="BI67" s="132"/>
      <c r="BJ67" s="11">
        <v>36</v>
      </c>
      <c r="BK67" s="130" t="s">
        <v>4</v>
      </c>
      <c r="BL67" s="131"/>
      <c r="BM67" s="131"/>
      <c r="BN67" s="131"/>
      <c r="BO67" s="131"/>
      <c r="BP67" s="131"/>
      <c r="BQ67" s="131"/>
      <c r="BR67" s="132"/>
      <c r="BS67" s="11">
        <v>36</v>
      </c>
      <c r="BT67" s="74"/>
      <c r="BU67" s="74"/>
    </row>
    <row r="68" spans="1:73" ht="13.5" customHeight="1">
      <c r="A68" s="126"/>
      <c r="B68" s="18" t="s">
        <v>276</v>
      </c>
      <c r="C68" s="44"/>
      <c r="D68" s="44">
        <v>3</v>
      </c>
      <c r="E68" s="44"/>
      <c r="F68" s="18"/>
      <c r="G68" s="18"/>
      <c r="H68" s="18"/>
      <c r="I68" s="18"/>
      <c r="J68" s="18"/>
      <c r="K68" s="18"/>
      <c r="L68" s="18"/>
      <c r="M68" s="18"/>
      <c r="N68" s="18"/>
      <c r="O68" s="19">
        <f>P68+Y68</f>
        <v>0</v>
      </c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9">
        <f>AI68+AR68</f>
        <v>1</v>
      </c>
      <c r="AI68" s="124"/>
      <c r="AJ68" s="124"/>
      <c r="AK68" s="124"/>
      <c r="AL68" s="124"/>
      <c r="AM68" s="124"/>
      <c r="AN68" s="124"/>
      <c r="AO68" s="124"/>
      <c r="AP68" s="124"/>
      <c r="AQ68" s="124"/>
      <c r="AR68" s="124" t="s">
        <v>4</v>
      </c>
      <c r="AS68" s="124"/>
      <c r="AT68" s="124"/>
      <c r="AU68" s="124"/>
      <c r="AV68" s="124"/>
      <c r="AW68" s="124"/>
      <c r="AX68" s="124"/>
      <c r="AY68" s="124"/>
      <c r="AZ68" s="124"/>
      <c r="BA68" s="19">
        <f>BB68+BK68</f>
        <v>2</v>
      </c>
      <c r="BB68" s="124" t="s">
        <v>4</v>
      </c>
      <c r="BC68" s="124"/>
      <c r="BD68" s="124"/>
      <c r="BE68" s="124"/>
      <c r="BF68" s="124"/>
      <c r="BG68" s="124"/>
      <c r="BH68" s="124"/>
      <c r="BI68" s="124"/>
      <c r="BJ68" s="124"/>
      <c r="BK68" s="124" t="s">
        <v>4</v>
      </c>
      <c r="BL68" s="124"/>
      <c r="BM68" s="124"/>
      <c r="BN68" s="124"/>
      <c r="BO68" s="124"/>
      <c r="BP68" s="124"/>
      <c r="BQ68" s="124"/>
      <c r="BR68" s="124"/>
      <c r="BS68" s="124"/>
      <c r="BT68" s="47"/>
      <c r="BU68" s="74"/>
    </row>
    <row r="69" spans="1:73" ht="13.5" customHeight="1">
      <c r="A69" s="126"/>
      <c r="B69" s="18" t="s">
        <v>277</v>
      </c>
      <c r="C69" s="44"/>
      <c r="D69" s="44"/>
      <c r="E69" s="44">
        <v>24</v>
      </c>
      <c r="F69" s="18"/>
      <c r="G69" s="18"/>
      <c r="H69" s="18"/>
      <c r="I69" s="18"/>
      <c r="J69" s="18"/>
      <c r="K69" s="18"/>
      <c r="L69" s="18"/>
      <c r="M69" s="18"/>
      <c r="N69" s="18"/>
      <c r="O69" s="19">
        <f>P69+Y69</f>
        <v>10</v>
      </c>
      <c r="P69" s="124">
        <v>4</v>
      </c>
      <c r="Q69" s="124"/>
      <c r="R69" s="124"/>
      <c r="S69" s="124"/>
      <c r="T69" s="124"/>
      <c r="U69" s="124"/>
      <c r="V69" s="124"/>
      <c r="W69" s="124"/>
      <c r="X69" s="124"/>
      <c r="Y69" s="124">
        <v>6</v>
      </c>
      <c r="Z69" s="124"/>
      <c r="AA69" s="124"/>
      <c r="AB69" s="124"/>
      <c r="AC69" s="124"/>
      <c r="AD69" s="124"/>
      <c r="AE69" s="124"/>
      <c r="AF69" s="124"/>
      <c r="AG69" s="124"/>
      <c r="AH69" s="19">
        <f>AI69+AR69</f>
        <v>9</v>
      </c>
      <c r="AI69" s="124">
        <v>2</v>
      </c>
      <c r="AJ69" s="124"/>
      <c r="AK69" s="124"/>
      <c r="AL69" s="124"/>
      <c r="AM69" s="124"/>
      <c r="AN69" s="124"/>
      <c r="AO69" s="124"/>
      <c r="AP69" s="124"/>
      <c r="AQ69" s="124"/>
      <c r="AR69" s="124">
        <v>7</v>
      </c>
      <c r="AS69" s="124"/>
      <c r="AT69" s="124"/>
      <c r="AU69" s="124"/>
      <c r="AV69" s="124"/>
      <c r="AW69" s="124"/>
      <c r="AX69" s="124"/>
      <c r="AY69" s="124"/>
      <c r="AZ69" s="124"/>
      <c r="BA69" s="19">
        <f>BB69+BK69</f>
        <v>5</v>
      </c>
      <c r="BB69" s="124">
        <v>2</v>
      </c>
      <c r="BC69" s="124"/>
      <c r="BD69" s="124"/>
      <c r="BE69" s="124"/>
      <c r="BF69" s="124"/>
      <c r="BG69" s="124"/>
      <c r="BH69" s="124"/>
      <c r="BI69" s="124"/>
      <c r="BJ69" s="124"/>
      <c r="BK69" s="124" t="s">
        <v>2</v>
      </c>
      <c r="BL69" s="124"/>
      <c r="BM69" s="124"/>
      <c r="BN69" s="124"/>
      <c r="BO69" s="124"/>
      <c r="BP69" s="124"/>
      <c r="BQ69" s="124"/>
      <c r="BR69" s="124"/>
      <c r="BS69" s="124"/>
      <c r="BT69" s="47"/>
      <c r="BU69" s="74"/>
    </row>
  </sheetData>
  <sheetProtection/>
  <mergeCells count="154">
    <mergeCell ref="BK67:BR67"/>
    <mergeCell ref="AR69:AZ69"/>
    <mergeCell ref="BB69:BJ69"/>
    <mergeCell ref="BK68:BS68"/>
    <mergeCell ref="BK69:BS69"/>
    <mergeCell ref="S6:V6"/>
    <mergeCell ref="AB6:AE6"/>
    <mergeCell ref="AL6:AO6"/>
    <mergeCell ref="Y64:AG64"/>
    <mergeCell ref="AI64:AQ64"/>
    <mergeCell ref="AN51:AQ51"/>
    <mergeCell ref="U37:X37"/>
    <mergeCell ref="AD51:AG51"/>
    <mergeCell ref="Y67:AF67"/>
    <mergeCell ref="AI67:AP67"/>
    <mergeCell ref="P69:X69"/>
    <mergeCell ref="Y69:AG69"/>
    <mergeCell ref="AI69:AQ69"/>
    <mergeCell ref="P68:X68"/>
    <mergeCell ref="Y68:AG68"/>
    <mergeCell ref="BB68:BJ68"/>
    <mergeCell ref="P64:X64"/>
    <mergeCell ref="AR67:AY67"/>
    <mergeCell ref="BB67:BI67"/>
    <mergeCell ref="AR64:AZ64"/>
    <mergeCell ref="BB64:BJ64"/>
    <mergeCell ref="BK64:BS64"/>
    <mergeCell ref="A67:A69"/>
    <mergeCell ref="P67:X67"/>
    <mergeCell ref="K55:N55"/>
    <mergeCell ref="K56:N56"/>
    <mergeCell ref="K57:N57"/>
    <mergeCell ref="B64:E64"/>
    <mergeCell ref="F64:N64"/>
    <mergeCell ref="AI68:AQ68"/>
    <mergeCell ref="AR68:AZ68"/>
    <mergeCell ref="BP51:BS51"/>
    <mergeCell ref="K52:N52"/>
    <mergeCell ref="U52:X52"/>
    <mergeCell ref="AD52:AG52"/>
    <mergeCell ref="AN52:AQ52"/>
    <mergeCell ref="AW52:AZ52"/>
    <mergeCell ref="BG52:BJ52"/>
    <mergeCell ref="BP52:BS52"/>
    <mergeCell ref="K51:N51"/>
    <mergeCell ref="U51:X51"/>
    <mergeCell ref="AW51:AZ51"/>
    <mergeCell ref="BG51:BJ51"/>
    <mergeCell ref="BP44:BS44"/>
    <mergeCell ref="K45:N45"/>
    <mergeCell ref="U45:X45"/>
    <mergeCell ref="AD45:AG45"/>
    <mergeCell ref="AN45:AQ45"/>
    <mergeCell ref="AW45:AZ45"/>
    <mergeCell ref="BG45:BJ45"/>
    <mergeCell ref="BP45:BS45"/>
    <mergeCell ref="K44:N44"/>
    <mergeCell ref="U44:X44"/>
    <mergeCell ref="AD44:AG44"/>
    <mergeCell ref="AN44:AQ44"/>
    <mergeCell ref="AW44:AZ44"/>
    <mergeCell ref="BG44:BJ44"/>
    <mergeCell ref="BG37:BJ37"/>
    <mergeCell ref="BP37:BS37"/>
    <mergeCell ref="K38:N38"/>
    <mergeCell ref="U38:X38"/>
    <mergeCell ref="AD38:AG38"/>
    <mergeCell ref="AN38:AQ38"/>
    <mergeCell ref="AW38:AZ38"/>
    <mergeCell ref="BG38:BJ38"/>
    <mergeCell ref="BP38:BS38"/>
    <mergeCell ref="K37:N37"/>
    <mergeCell ref="AD37:AG37"/>
    <mergeCell ref="AN37:AQ37"/>
    <mergeCell ref="AW37:AZ37"/>
    <mergeCell ref="BS5:BS7"/>
    <mergeCell ref="BT5:BT7"/>
    <mergeCell ref="BR5:BR7"/>
    <mergeCell ref="BB5:BB7"/>
    <mergeCell ref="BC5:BC7"/>
    <mergeCell ref="BA2:BA7"/>
    <mergeCell ref="BD5:BD7"/>
    <mergeCell ref="BU5:BU7"/>
    <mergeCell ref="BT1:BU4"/>
    <mergeCell ref="BK4:BS4"/>
    <mergeCell ref="BN6:BQ6"/>
    <mergeCell ref="BJ5:BJ7"/>
    <mergeCell ref="BK5:BK7"/>
    <mergeCell ref="BL5:BL7"/>
    <mergeCell ref="BM5:BM7"/>
    <mergeCell ref="BN5:BQ5"/>
    <mergeCell ref="BB2:BS2"/>
    <mergeCell ref="BE5:BH5"/>
    <mergeCell ref="BI5:BI7"/>
    <mergeCell ref="AR5:AR7"/>
    <mergeCell ref="AS5:AS7"/>
    <mergeCell ref="AT5:AT7"/>
    <mergeCell ref="AU5:AX5"/>
    <mergeCell ref="AY5:AY7"/>
    <mergeCell ref="AZ5:AZ7"/>
    <mergeCell ref="AU6:AX6"/>
    <mergeCell ref="BE6:BH6"/>
    <mergeCell ref="AH2:AH7"/>
    <mergeCell ref="AK5:AK7"/>
    <mergeCell ref="AL5:AO5"/>
    <mergeCell ref="AP5:AP7"/>
    <mergeCell ref="AQ5:AQ7"/>
    <mergeCell ref="AI5:AI7"/>
    <mergeCell ref="J5:J7"/>
    <mergeCell ref="K5:K7"/>
    <mergeCell ref="L5:L7"/>
    <mergeCell ref="M5:M7"/>
    <mergeCell ref="P5:P7"/>
    <mergeCell ref="Q5:Q7"/>
    <mergeCell ref="S5:V5"/>
    <mergeCell ref="AA5:AA7"/>
    <mergeCell ref="AR3:AZ3"/>
    <mergeCell ref="BB3:BJ3"/>
    <mergeCell ref="BK3:BS3"/>
    <mergeCell ref="BB4:BJ4"/>
    <mergeCell ref="P3:X3"/>
    <mergeCell ref="Y3:AG3"/>
    <mergeCell ref="AI3:AQ3"/>
    <mergeCell ref="AJ5:AJ7"/>
    <mergeCell ref="J4:M4"/>
    <mergeCell ref="P4:X4"/>
    <mergeCell ref="Y4:AG4"/>
    <mergeCell ref="AI4:AQ4"/>
    <mergeCell ref="AR4:AZ4"/>
    <mergeCell ref="W5:W7"/>
    <mergeCell ref="X5:X7"/>
    <mergeCell ref="Y5:Y7"/>
    <mergeCell ref="Z5:Z7"/>
    <mergeCell ref="R5:R7"/>
    <mergeCell ref="AF5:AF7"/>
    <mergeCell ref="AG5:AG7"/>
    <mergeCell ref="C3:C7"/>
    <mergeCell ref="D3:D7"/>
    <mergeCell ref="E3:E7"/>
    <mergeCell ref="O2:O7"/>
    <mergeCell ref="H3:M3"/>
    <mergeCell ref="N3:N7"/>
    <mergeCell ref="I4:I7"/>
    <mergeCell ref="H4:H7"/>
    <mergeCell ref="A1:A7"/>
    <mergeCell ref="B1:B7"/>
    <mergeCell ref="C1:E2"/>
    <mergeCell ref="F1:N2"/>
    <mergeCell ref="P1:BS1"/>
    <mergeCell ref="F3:F7"/>
    <mergeCell ref="G3:G7"/>
    <mergeCell ref="P2:AG2"/>
    <mergeCell ref="AI2:AZ2"/>
    <mergeCell ref="AB5:AE5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2003-12-31T20:45:31Z</cp:lastPrinted>
  <dcterms:created xsi:type="dcterms:W3CDTF">2011-05-05T04:03:53Z</dcterms:created>
  <dcterms:modified xsi:type="dcterms:W3CDTF">2001-12-31T20:12:19Z</dcterms:modified>
  <cp:category/>
  <cp:version/>
  <cp:contentType/>
  <cp:contentStatus/>
</cp:coreProperties>
</file>